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'Arkusz1'!$A$1:$Q$72</definedName>
    <definedName name="_xlnm.Print_Titles" localSheetId="0">'Arkusz1'!$11:$14</definedName>
  </definedNames>
  <calcPr fullCalcOnLoad="1"/>
</workbook>
</file>

<file path=xl/sharedStrings.xml><?xml version="1.0" encoding="utf-8"?>
<sst xmlns="http://schemas.openxmlformats.org/spreadsheetml/2006/main" count="79" uniqueCount="42">
  <si>
    <t>Lp.</t>
  </si>
  <si>
    <t>Łączne</t>
  </si>
  <si>
    <t>Gmina Nysa</t>
  </si>
  <si>
    <t xml:space="preserve"> </t>
  </si>
  <si>
    <t>2010-2012</t>
  </si>
  <si>
    <t>Okres realizacji</t>
  </si>
  <si>
    <t>wydatki majątkowe</t>
  </si>
  <si>
    <t>Nazwa i cel przedsięwzięcia oraz program</t>
  </si>
  <si>
    <t>finansowe</t>
  </si>
  <si>
    <t xml:space="preserve">        Limit wydatków w poszczególnych latach</t>
  </si>
  <si>
    <t>Limit zobowiązań</t>
  </si>
  <si>
    <t xml:space="preserve">Budowa dróg w mieście </t>
  </si>
  <si>
    <t>rozdział 60016 -</t>
  </si>
  <si>
    <t>rozdział 60017 -</t>
  </si>
  <si>
    <t>2011-2012</t>
  </si>
  <si>
    <t xml:space="preserve"> PRZEDSIĘWZIĘCIA POZOSTAŁE </t>
  </si>
  <si>
    <t xml:space="preserve">Budowa dróg na obszarach wiejskich </t>
  </si>
  <si>
    <t>poprawa jakości dróg i bezpieczeństwa</t>
  </si>
  <si>
    <t>Jednostka organizacyjna opowiedzialna za realizację lub koordynująca wykonanie przedsięwzięcia</t>
  </si>
  <si>
    <t>Budowa sali gimnastycznej</t>
  </si>
  <si>
    <t>w Gimnazjum Nr 3 w Nysie -</t>
  </si>
  <si>
    <t>zapewnienie odpowiednich warunków</t>
  </si>
  <si>
    <t>do rozwoju kultury fizycznej</t>
  </si>
  <si>
    <t>2011-2013</t>
  </si>
  <si>
    <t>Poręczenie pożyczki z WFOŚiGW w Opolu Uchwała Nr XV/201/07 Rady Miejskiej w Nysie z 28 listopada 2007 r.</t>
  </si>
  <si>
    <t xml:space="preserve">Załącznik Nr 2b </t>
  </si>
  <si>
    <t>2010-2020</t>
  </si>
  <si>
    <t>2010-2019</t>
  </si>
  <si>
    <t>2010-2014</t>
  </si>
  <si>
    <t xml:space="preserve">Poręczenie pożyczki z ING Bank Śląski S.A. dla Miejskiej i Gminnej Biblioteki Publicznej. Uchwała Rady Miejskiej w Nysie z sierpnia 2011 r. </t>
  </si>
  <si>
    <t>w Nysie - zapewnienie odpowiednich</t>
  </si>
  <si>
    <t>warunków do rozwoju kultury fizycznej</t>
  </si>
  <si>
    <t>Oświetlenie w mieście i gminie</t>
  </si>
  <si>
    <t>poprawa bezpieeczeństwa</t>
  </si>
  <si>
    <t xml:space="preserve">Dostęp do sieci internet dla Urzędu </t>
  </si>
  <si>
    <t>Miejskiego w Nysie</t>
  </si>
  <si>
    <t xml:space="preserve">Przebudowa stadionu lekkoatletycznego </t>
  </si>
  <si>
    <t>Chodowieckiego w Nysie</t>
  </si>
  <si>
    <t xml:space="preserve">do uchwały Nr .../.../2011 </t>
  </si>
  <si>
    <t>z dnia ... września 2011r.</t>
  </si>
  <si>
    <t xml:space="preserve">Budowa i przebudowa drogi w ulicy </t>
  </si>
  <si>
    <t>nakłady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</si>
</sst>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4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left"/>
    </xf>
    <xf numFmtId="3" fontId="0" fillId="0" borderId="12" xfId="42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left"/>
    </xf>
    <xf numFmtId="3" fontId="0" fillId="0" borderId="14" xfId="42" applyNumberFormat="1" applyFont="1" applyFill="1" applyBorder="1" applyAlignment="1" applyProtection="1">
      <alignment horizontal="right"/>
      <protection/>
    </xf>
    <xf numFmtId="3" fontId="0" fillId="0" borderId="15" xfId="42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4" fontId="0" fillId="0" borderId="11" xfId="42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Border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2" borderId="2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3" fontId="0" fillId="0" borderId="0" xfId="42" applyNumberFormat="1" applyFont="1" applyFill="1" applyBorder="1" applyAlignment="1" applyProtection="1">
      <alignment horizontal="right"/>
      <protection/>
    </xf>
    <xf numFmtId="3" fontId="0" fillId="0" borderId="13" xfId="42" applyNumberFormat="1" applyFont="1" applyFill="1" applyBorder="1" applyAlignment="1" applyProtection="1">
      <alignment horizontal="right"/>
      <protection/>
    </xf>
    <xf numFmtId="3" fontId="8" fillId="32" borderId="23" xfId="42" applyNumberFormat="1" applyFont="1" applyFill="1" applyBorder="1" applyAlignment="1" applyProtection="1">
      <alignment horizontal="right"/>
      <protection/>
    </xf>
    <xf numFmtId="0" fontId="0" fillId="0" borderId="24" xfId="0" applyFont="1" applyBorder="1" applyAlignment="1">
      <alignment horizontal="left"/>
    </xf>
    <xf numFmtId="3" fontId="0" fillId="0" borderId="24" xfId="42" applyNumberFormat="1" applyFont="1" applyFill="1" applyBorder="1" applyAlignment="1" applyProtection="1">
      <alignment horizontal="right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 wrapText="1"/>
    </xf>
    <xf numFmtId="3" fontId="4" fillId="32" borderId="28" xfId="42" applyNumberFormat="1" applyFont="1" applyFill="1" applyBorder="1" applyAlignment="1" applyProtection="1">
      <alignment horizontal="right"/>
      <protection/>
    </xf>
    <xf numFmtId="4" fontId="0" fillId="0" borderId="29" xfId="42" applyNumberFormat="1" applyFont="1" applyFill="1" applyBorder="1" applyAlignment="1" applyProtection="1">
      <alignment horizontal="right"/>
      <protection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31" xfId="0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3" fontId="0" fillId="0" borderId="31" xfId="42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>
      <alignment horizontal="left"/>
    </xf>
    <xf numFmtId="3" fontId="0" fillId="0" borderId="32" xfId="42" applyNumberFormat="1" applyFont="1" applyFill="1" applyBorder="1" applyAlignment="1" applyProtection="1">
      <alignment horizontal="right"/>
      <protection/>
    </xf>
    <xf numFmtId="3" fontId="0" fillId="0" borderId="33" xfId="42" applyNumberFormat="1" applyFont="1" applyFill="1" applyBorder="1" applyAlignment="1" applyProtection="1">
      <alignment horizontal="right"/>
      <protection/>
    </xf>
    <xf numFmtId="3" fontId="0" fillId="0" borderId="19" xfId="42" applyNumberFormat="1" applyFont="1" applyFill="1" applyBorder="1" applyAlignment="1" applyProtection="1">
      <alignment horizontal="right"/>
      <protection/>
    </xf>
    <xf numFmtId="3" fontId="0" fillId="0" borderId="34" xfId="42" applyNumberFormat="1" applyFont="1" applyFill="1" applyBorder="1" applyAlignment="1" applyProtection="1">
      <alignment horizontal="right"/>
      <protection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3" fontId="0" fillId="0" borderId="10" xfId="42" applyNumberFormat="1" applyFont="1" applyFill="1" applyBorder="1" applyAlignment="1" applyProtection="1">
      <alignment horizontal="right"/>
      <protection/>
    </xf>
    <xf numFmtId="3" fontId="0" fillId="0" borderId="38" xfId="42" applyNumberFormat="1" applyFont="1" applyFill="1" applyBorder="1" applyAlignment="1" applyProtection="1">
      <alignment horizontal="right"/>
      <protection/>
    </xf>
    <xf numFmtId="4" fontId="0" fillId="0" borderId="39" xfId="42" applyNumberFormat="1" applyFont="1" applyFill="1" applyBorder="1" applyAlignment="1" applyProtection="1">
      <alignment horizontal="right"/>
      <protection/>
    </xf>
    <xf numFmtId="0" fontId="0" fillId="0" borderId="40" xfId="0" applyFont="1" applyBorder="1" applyAlignment="1">
      <alignment horizont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/>
    </xf>
    <xf numFmtId="0" fontId="0" fillId="0" borderId="41" xfId="0" applyFont="1" applyBorder="1" applyAlignment="1">
      <alignment horizontal="left"/>
    </xf>
    <xf numFmtId="3" fontId="0" fillId="0" borderId="41" xfId="42" applyNumberFormat="1" applyFont="1" applyFill="1" applyBorder="1" applyAlignment="1" applyProtection="1">
      <alignment horizontal="right"/>
      <protection/>
    </xf>
    <xf numFmtId="4" fontId="0" fillId="0" borderId="42" xfId="42" applyNumberFormat="1" applyFont="1" applyFill="1" applyBorder="1" applyAlignment="1" applyProtection="1">
      <alignment horizontal="right"/>
      <protection/>
    </xf>
    <xf numFmtId="0" fontId="0" fillId="32" borderId="2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2" borderId="22" xfId="0" applyFont="1" applyFill="1" applyBorder="1" applyAlignment="1">
      <alignment horizontal="center" vertical="center" wrapText="1"/>
    </xf>
    <xf numFmtId="0" fontId="0" fillId="32" borderId="43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0" fillId="32" borderId="45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71</xdr:row>
      <xdr:rowOff>0</xdr:rowOff>
    </xdr:from>
    <xdr:to>
      <xdr:col>16</xdr:col>
      <xdr:colOff>0</xdr:colOff>
      <xdr:row>72</xdr:row>
      <xdr:rowOff>0</xdr:rowOff>
    </xdr:to>
    <xdr:sp>
      <xdr:nvSpPr>
        <xdr:cNvPr id="1" name="Line 7"/>
        <xdr:cNvSpPr>
          <a:spLocks/>
        </xdr:cNvSpPr>
      </xdr:nvSpPr>
      <xdr:spPr>
        <a:xfrm>
          <a:off x="19507200" y="147732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="75" zoomScaleNormal="75" zoomScaleSheetLayoutView="100" zoomScalePageLayoutView="0" workbookViewId="0" topLeftCell="A1">
      <pane ySplit="14" topLeftCell="A60" activePane="bottomLeft" state="frozen"/>
      <selection pane="topLeft" activeCell="D1" sqref="D1"/>
      <selection pane="bottomLeft" activeCell="F70" sqref="F70"/>
    </sheetView>
  </sheetViews>
  <sheetFormatPr defaultColWidth="9.00390625" defaultRowHeight="12.75"/>
  <cols>
    <col min="1" max="1" width="4.125" style="1" customWidth="1"/>
    <col min="2" max="2" width="38.00390625" style="2" customWidth="1"/>
    <col min="3" max="3" width="22.00390625" style="2" customWidth="1"/>
    <col min="4" max="4" width="10.375" style="2" customWidth="1"/>
    <col min="5" max="5" width="13.625" style="2" customWidth="1"/>
    <col min="6" max="6" width="16.125" style="2" customWidth="1"/>
    <col min="7" max="7" width="16.375" style="2" customWidth="1"/>
    <col min="8" max="15" width="14.875" style="2" customWidth="1"/>
    <col min="16" max="16" width="16.375" style="2" customWidth="1"/>
    <col min="17" max="16384" width="9.00390625" style="2" customWidth="1"/>
  </cols>
  <sheetData>
    <row r="1" spans="1:16" ht="16.5">
      <c r="A1" s="6"/>
      <c r="B1" s="23"/>
      <c r="C1" s="6"/>
      <c r="D1" s="6"/>
      <c r="E1" s="6"/>
      <c r="F1" s="51"/>
      <c r="G1" s="52"/>
      <c r="H1" s="52"/>
      <c r="I1" s="52"/>
      <c r="J1" s="52"/>
      <c r="K1" s="53"/>
      <c r="L1" s="52"/>
      <c r="M1" s="52"/>
      <c r="N1" s="56" t="s">
        <v>25</v>
      </c>
      <c r="O1" s="52"/>
      <c r="P1" s="52"/>
    </row>
    <row r="2" spans="1:16" ht="16.5">
      <c r="A2" s="6"/>
      <c r="B2" s="6"/>
      <c r="C2" s="6"/>
      <c r="D2" s="6"/>
      <c r="E2" s="6"/>
      <c r="F2" s="7"/>
      <c r="G2" s="7"/>
      <c r="H2" s="11"/>
      <c r="I2" s="11"/>
      <c r="J2" s="11"/>
      <c r="K2" s="54"/>
      <c r="L2" s="11"/>
      <c r="M2" s="11"/>
      <c r="N2" s="55" t="s">
        <v>38</v>
      </c>
      <c r="O2" s="11"/>
      <c r="P2" s="25"/>
    </row>
    <row r="3" spans="1:16" ht="17.25" thickBot="1">
      <c r="A3" s="6"/>
      <c r="B3" s="6"/>
      <c r="C3" s="6"/>
      <c r="D3" s="6"/>
      <c r="E3" s="6"/>
      <c r="F3" s="7"/>
      <c r="G3" s="7"/>
      <c r="H3" s="11"/>
      <c r="I3" s="11"/>
      <c r="J3" s="11"/>
      <c r="K3" s="54"/>
      <c r="L3" s="11"/>
      <c r="M3" s="11"/>
      <c r="N3" s="55" t="s">
        <v>39</v>
      </c>
      <c r="O3" s="11"/>
      <c r="P3" s="25"/>
    </row>
    <row r="4" spans="1:16" ht="18">
      <c r="A4" s="84" t="s">
        <v>15</v>
      </c>
      <c r="B4" s="85"/>
      <c r="C4" s="85"/>
      <c r="D4" s="85"/>
      <c r="E4" s="85"/>
      <c r="F4" s="85"/>
      <c r="G4" s="35"/>
      <c r="H4" s="9"/>
      <c r="I4" s="9"/>
      <c r="J4" s="9"/>
      <c r="K4" s="9"/>
      <c r="L4" s="9"/>
      <c r="M4" s="9"/>
      <c r="N4" s="9"/>
      <c r="O4" s="9"/>
      <c r="P4" s="26"/>
    </row>
    <row r="5" spans="1:16" ht="12.75">
      <c r="A5" s="43"/>
      <c r="B5" s="3"/>
      <c r="E5" s="4"/>
      <c r="F5" s="4"/>
      <c r="G5" s="4"/>
      <c r="P5" s="27"/>
    </row>
    <row r="6" spans="1:16" ht="12.75">
      <c r="A6" s="43"/>
      <c r="B6" s="3"/>
      <c r="E6" s="4"/>
      <c r="F6" s="4"/>
      <c r="G6" s="4"/>
      <c r="P6" s="27"/>
    </row>
    <row r="7" spans="1:16" ht="12.75">
      <c r="A7" s="43"/>
      <c r="B7" s="3"/>
      <c r="E7" s="4"/>
      <c r="F7" s="4"/>
      <c r="G7" s="4"/>
      <c r="P7" s="27"/>
    </row>
    <row r="8" spans="1:16" ht="12.75">
      <c r="A8" s="43"/>
      <c r="B8" s="3"/>
      <c r="E8" s="4"/>
      <c r="F8" s="4"/>
      <c r="G8" s="4"/>
      <c r="P8" s="27"/>
    </row>
    <row r="9" spans="1:16" ht="12.75">
      <c r="A9" s="43"/>
      <c r="B9" s="3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27"/>
    </row>
    <row r="10" spans="1:16" ht="13.5" thickBot="1">
      <c r="A10" s="44"/>
      <c r="B10" s="28"/>
      <c r="C10" s="29"/>
      <c r="D10" s="29"/>
      <c r="E10" s="30"/>
      <c r="F10" s="30"/>
      <c r="G10" s="30"/>
      <c r="H10" s="31"/>
      <c r="I10" s="31"/>
      <c r="J10" s="31"/>
      <c r="K10" s="31"/>
      <c r="L10" s="31"/>
      <c r="M10" s="31"/>
      <c r="N10" s="31"/>
      <c r="O10" s="31"/>
      <c r="P10" s="32"/>
    </row>
    <row r="11" spans="1:16" ht="12.75" customHeight="1" thickBot="1">
      <c r="A11" s="79" t="s">
        <v>0</v>
      </c>
      <c r="B11" s="79" t="s">
        <v>7</v>
      </c>
      <c r="C11" s="86" t="s">
        <v>18</v>
      </c>
      <c r="D11" s="86" t="s">
        <v>5</v>
      </c>
      <c r="E11" s="33"/>
      <c r="F11" s="89" t="s">
        <v>9</v>
      </c>
      <c r="G11" s="90"/>
      <c r="H11" s="90"/>
      <c r="I11" s="91"/>
      <c r="J11" s="91"/>
      <c r="K11" s="91"/>
      <c r="L11" s="91"/>
      <c r="M11" s="91"/>
      <c r="N11" s="91"/>
      <c r="O11" s="92"/>
      <c r="P11" s="36" t="s">
        <v>10</v>
      </c>
    </row>
    <row r="12" spans="1:16" ht="12.75">
      <c r="A12" s="82"/>
      <c r="B12" s="82"/>
      <c r="C12" s="87"/>
      <c r="D12" s="87"/>
      <c r="E12" s="33" t="s">
        <v>1</v>
      </c>
      <c r="F12" s="79">
        <v>2011</v>
      </c>
      <c r="G12" s="79">
        <v>2012</v>
      </c>
      <c r="H12" s="79">
        <v>2013</v>
      </c>
      <c r="I12" s="79">
        <v>2014</v>
      </c>
      <c r="J12" s="79">
        <v>2015</v>
      </c>
      <c r="K12" s="79">
        <v>2016</v>
      </c>
      <c r="L12" s="79">
        <v>2017</v>
      </c>
      <c r="M12" s="79">
        <v>2018</v>
      </c>
      <c r="N12" s="79">
        <v>2019</v>
      </c>
      <c r="O12" s="79">
        <v>2020</v>
      </c>
      <c r="P12" s="82"/>
    </row>
    <row r="13" spans="1:16" ht="12.75">
      <c r="A13" s="82"/>
      <c r="B13" s="82"/>
      <c r="C13" s="87"/>
      <c r="D13" s="87"/>
      <c r="E13" s="34" t="s">
        <v>41</v>
      </c>
      <c r="F13" s="82"/>
      <c r="G13" s="80"/>
      <c r="H13" s="82"/>
      <c r="I13" s="80"/>
      <c r="J13" s="82"/>
      <c r="K13" s="80"/>
      <c r="L13" s="82"/>
      <c r="M13" s="80"/>
      <c r="N13" s="82"/>
      <c r="O13" s="80"/>
      <c r="P13" s="82"/>
    </row>
    <row r="14" spans="1:16" ht="39" customHeight="1" thickBot="1">
      <c r="A14" s="83"/>
      <c r="B14" s="83"/>
      <c r="C14" s="88"/>
      <c r="D14" s="88"/>
      <c r="E14" s="93" t="s">
        <v>8</v>
      </c>
      <c r="F14" s="83"/>
      <c r="G14" s="81"/>
      <c r="H14" s="83"/>
      <c r="I14" s="81"/>
      <c r="J14" s="83"/>
      <c r="K14" s="81"/>
      <c r="L14" s="83"/>
      <c r="M14" s="81"/>
      <c r="N14" s="83"/>
      <c r="O14" s="81"/>
      <c r="P14" s="83"/>
    </row>
    <row r="15" spans="1:256" s="4" customFormat="1" ht="13.5" customHeight="1">
      <c r="A15" s="67">
        <v>1</v>
      </c>
      <c r="B15" s="68" t="s">
        <v>11</v>
      </c>
      <c r="C15" s="69" t="s">
        <v>2</v>
      </c>
      <c r="D15" s="69" t="s">
        <v>4</v>
      </c>
      <c r="E15" s="64">
        <v>10345600</v>
      </c>
      <c r="F15" s="64">
        <v>3815600</v>
      </c>
      <c r="G15" s="64">
        <v>3000000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70">
        <v>0</v>
      </c>
      <c r="P15" s="71">
        <v>6815600</v>
      </c>
      <c r="Q15" s="2"/>
      <c r="R15" s="2"/>
      <c r="S15" s="2"/>
      <c r="T15" s="2"/>
      <c r="U15" s="2"/>
      <c r="V15" s="2"/>
      <c r="IP15" s="2"/>
      <c r="IQ15" s="2"/>
      <c r="IR15" s="2"/>
      <c r="IS15" s="2"/>
      <c r="IT15" s="2"/>
      <c r="IU15" s="2"/>
      <c r="IV15" s="2"/>
    </row>
    <row r="16" spans="1:256" s="4" customFormat="1" ht="13.5" customHeight="1">
      <c r="A16" s="20"/>
      <c r="B16" s="12" t="s">
        <v>12</v>
      </c>
      <c r="C16" s="10"/>
      <c r="D16" s="1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8"/>
      <c r="P16" s="17"/>
      <c r="Q16" s="2"/>
      <c r="R16" s="2"/>
      <c r="S16" s="2"/>
      <c r="T16" s="2"/>
      <c r="U16" s="2"/>
      <c r="V16" s="2"/>
      <c r="IP16" s="2"/>
      <c r="IQ16" s="2"/>
      <c r="IR16" s="2"/>
      <c r="IS16" s="2"/>
      <c r="IT16" s="2"/>
      <c r="IU16" s="2"/>
      <c r="IV16" s="2"/>
    </row>
    <row r="17" spans="1:256" s="4" customFormat="1" ht="13.5" customHeight="1">
      <c r="A17" s="20"/>
      <c r="B17" s="12" t="s">
        <v>17</v>
      </c>
      <c r="C17" s="10"/>
      <c r="D17" s="10"/>
      <c r="E17" s="24"/>
      <c r="F17" s="24"/>
      <c r="G17" s="24"/>
      <c r="H17" s="13"/>
      <c r="I17" s="13"/>
      <c r="J17" s="13"/>
      <c r="K17" s="13"/>
      <c r="L17" s="13"/>
      <c r="M17" s="13"/>
      <c r="N17" s="13"/>
      <c r="O17" s="38"/>
      <c r="P17" s="17"/>
      <c r="Q17" s="2"/>
      <c r="R17" s="2"/>
      <c r="S17" s="2"/>
      <c r="T17" s="2"/>
      <c r="U17" s="2"/>
      <c r="V17" s="2"/>
      <c r="IP17" s="2"/>
      <c r="IQ17" s="2"/>
      <c r="IR17" s="2"/>
      <c r="IS17" s="2"/>
      <c r="IT17" s="2"/>
      <c r="IU17" s="2"/>
      <c r="IV17" s="2"/>
    </row>
    <row r="18" spans="1:256" s="4" customFormat="1" ht="13.5" customHeight="1">
      <c r="A18" s="20"/>
      <c r="B18" s="12"/>
      <c r="C18" s="10"/>
      <c r="D18" s="10"/>
      <c r="E18" s="24"/>
      <c r="F18" s="24"/>
      <c r="G18" s="24"/>
      <c r="H18" s="13"/>
      <c r="I18" s="13"/>
      <c r="J18" s="13"/>
      <c r="K18" s="13"/>
      <c r="L18" s="13"/>
      <c r="M18" s="13"/>
      <c r="N18" s="13"/>
      <c r="O18" s="38"/>
      <c r="P18" s="17"/>
      <c r="Q18" s="2"/>
      <c r="R18" s="2"/>
      <c r="S18" s="2"/>
      <c r="T18" s="2"/>
      <c r="U18" s="2"/>
      <c r="V18" s="2"/>
      <c r="IP18" s="2"/>
      <c r="IQ18" s="2"/>
      <c r="IR18" s="2"/>
      <c r="IS18" s="2"/>
      <c r="IT18" s="2"/>
      <c r="IU18" s="2"/>
      <c r="IV18" s="2"/>
    </row>
    <row r="19" spans="1:256" s="4" customFormat="1" ht="13.5" customHeight="1">
      <c r="A19" s="20"/>
      <c r="B19" s="12" t="s">
        <v>6</v>
      </c>
      <c r="C19" s="10"/>
      <c r="D19" s="1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8"/>
      <c r="P19" s="17"/>
      <c r="Q19" s="2"/>
      <c r="R19" s="2"/>
      <c r="S19" s="2"/>
      <c r="T19" s="2"/>
      <c r="U19" s="2"/>
      <c r="V19" s="2"/>
      <c r="IP19" s="2"/>
      <c r="IQ19" s="2"/>
      <c r="IR19" s="2"/>
      <c r="IS19" s="2"/>
      <c r="IT19" s="2"/>
      <c r="IU19" s="2"/>
      <c r="IV19" s="2"/>
    </row>
    <row r="20" spans="1:256" s="4" customFormat="1" ht="13.5" customHeight="1">
      <c r="A20" s="20"/>
      <c r="B20" s="12"/>
      <c r="C20" s="10"/>
      <c r="D20" s="1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8"/>
      <c r="P20" s="17"/>
      <c r="Q20" s="2"/>
      <c r="R20" s="2"/>
      <c r="S20" s="2"/>
      <c r="T20" s="2"/>
      <c r="U20" s="2"/>
      <c r="V20" s="2"/>
      <c r="IP20" s="2"/>
      <c r="IQ20" s="2"/>
      <c r="IR20" s="2"/>
      <c r="IS20" s="2"/>
      <c r="IT20" s="2"/>
      <c r="IU20" s="2"/>
      <c r="IV20" s="2"/>
    </row>
    <row r="21" spans="1:256" s="4" customFormat="1" ht="13.5" customHeight="1">
      <c r="A21" s="19"/>
      <c r="B21" s="16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39"/>
      <c r="P21" s="18"/>
      <c r="Q21" s="2"/>
      <c r="R21" s="2"/>
      <c r="S21" s="2"/>
      <c r="T21" s="2"/>
      <c r="U21" s="2"/>
      <c r="V21" s="2"/>
      <c r="IP21" s="2"/>
      <c r="IQ21" s="2"/>
      <c r="IR21" s="2"/>
      <c r="IS21" s="2"/>
      <c r="IT21" s="2"/>
      <c r="IU21" s="2"/>
      <c r="IV21" s="2"/>
    </row>
    <row r="22" spans="1:256" s="4" customFormat="1" ht="13.5" customHeight="1">
      <c r="A22" s="20">
        <v>2</v>
      </c>
      <c r="B22" s="12" t="s">
        <v>11</v>
      </c>
      <c r="C22" s="10" t="s">
        <v>2</v>
      </c>
      <c r="D22" s="10" t="s">
        <v>14</v>
      </c>
      <c r="E22" s="13">
        <v>3170000</v>
      </c>
      <c r="F22" s="13">
        <v>1170000</v>
      </c>
      <c r="G22" s="13">
        <v>2000000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8">
        <v>0</v>
      </c>
      <c r="P22" s="17">
        <v>3170000</v>
      </c>
      <c r="Q22" s="2"/>
      <c r="R22" s="2"/>
      <c r="S22" s="2"/>
      <c r="T22" s="2"/>
      <c r="U22" s="2"/>
      <c r="V22" s="2"/>
      <c r="IP22" s="2"/>
      <c r="IQ22" s="2"/>
      <c r="IR22" s="2"/>
      <c r="IS22" s="2"/>
      <c r="IT22" s="2"/>
      <c r="IU22" s="2"/>
      <c r="IV22" s="2"/>
    </row>
    <row r="23" spans="1:256" s="4" customFormat="1" ht="13.5" customHeight="1">
      <c r="A23" s="20"/>
      <c r="B23" s="12" t="s">
        <v>13</v>
      </c>
      <c r="C23" s="10"/>
      <c r="D23" s="1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8"/>
      <c r="P23" s="17"/>
      <c r="Q23" s="2"/>
      <c r="R23" s="2"/>
      <c r="S23" s="2"/>
      <c r="T23" s="2"/>
      <c r="U23" s="2"/>
      <c r="V23" s="2"/>
      <c r="IP23" s="2"/>
      <c r="IQ23" s="2"/>
      <c r="IR23" s="2"/>
      <c r="IS23" s="2"/>
      <c r="IT23" s="2"/>
      <c r="IU23" s="2"/>
      <c r="IV23" s="2"/>
    </row>
    <row r="24" spans="1:256" s="4" customFormat="1" ht="13.5" customHeight="1">
      <c r="A24" s="20"/>
      <c r="B24" s="12" t="s">
        <v>17</v>
      </c>
      <c r="C24" s="21"/>
      <c r="D24" s="1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8"/>
      <c r="P24" s="17"/>
      <c r="Q24" s="2"/>
      <c r="R24" s="2"/>
      <c r="S24" s="2"/>
      <c r="T24" s="2"/>
      <c r="U24" s="2"/>
      <c r="V24" s="2"/>
      <c r="IP24" s="2"/>
      <c r="IQ24" s="2"/>
      <c r="IR24" s="2"/>
      <c r="IS24" s="2"/>
      <c r="IT24" s="2"/>
      <c r="IU24" s="2"/>
      <c r="IV24" s="2"/>
    </row>
    <row r="25" spans="1:256" s="4" customFormat="1" ht="13.5" customHeight="1">
      <c r="A25" s="20"/>
      <c r="B25" s="12"/>
      <c r="C25" s="21"/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8"/>
      <c r="P25" s="17"/>
      <c r="Q25" s="2"/>
      <c r="R25" s="2"/>
      <c r="S25" s="2"/>
      <c r="T25" s="2"/>
      <c r="U25" s="2"/>
      <c r="V25" s="2"/>
      <c r="IP25" s="2"/>
      <c r="IQ25" s="2"/>
      <c r="IR25" s="2"/>
      <c r="IS25" s="2"/>
      <c r="IT25" s="2"/>
      <c r="IU25" s="2"/>
      <c r="IV25" s="2"/>
    </row>
    <row r="26" spans="1:256" s="4" customFormat="1" ht="13.5" customHeight="1">
      <c r="A26" s="20"/>
      <c r="B26" s="12" t="s">
        <v>6</v>
      </c>
      <c r="C26" s="21"/>
      <c r="D26" s="10" t="s">
        <v>3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8"/>
      <c r="P26" s="17"/>
      <c r="Q26" s="2"/>
      <c r="R26" s="2"/>
      <c r="S26" s="2"/>
      <c r="T26" s="2"/>
      <c r="U26" s="2"/>
      <c r="V26" s="2"/>
      <c r="IP26" s="2"/>
      <c r="IQ26" s="2"/>
      <c r="IR26" s="2"/>
      <c r="IS26" s="2"/>
      <c r="IT26" s="2"/>
      <c r="IU26" s="2"/>
      <c r="IV26" s="2"/>
    </row>
    <row r="27" spans="1:256" s="4" customFormat="1" ht="13.5" customHeight="1">
      <c r="A27" s="37"/>
      <c r="B27" s="16"/>
      <c r="C27" s="22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39"/>
      <c r="P27" s="18"/>
      <c r="Q27" s="2"/>
      <c r="R27" s="2"/>
      <c r="S27" s="2"/>
      <c r="T27" s="2"/>
      <c r="U27" s="2"/>
      <c r="V27" s="2"/>
      <c r="IP27" s="2"/>
      <c r="IQ27" s="2"/>
      <c r="IR27" s="2"/>
      <c r="IS27" s="2"/>
      <c r="IT27" s="2"/>
      <c r="IU27" s="2"/>
      <c r="IV27" s="2"/>
    </row>
    <row r="28" spans="1:256" s="4" customFormat="1" ht="13.5" customHeight="1">
      <c r="A28" s="20">
        <v>3</v>
      </c>
      <c r="B28" s="12" t="s">
        <v>16</v>
      </c>
      <c r="C28" s="21" t="s">
        <v>2</v>
      </c>
      <c r="D28" s="10" t="s">
        <v>14</v>
      </c>
      <c r="E28" s="13">
        <v>1045000</v>
      </c>
      <c r="F28" s="13">
        <v>45000</v>
      </c>
      <c r="G28" s="13">
        <v>1000000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38">
        <v>0</v>
      </c>
      <c r="P28" s="17">
        <v>1045000</v>
      </c>
      <c r="Q28" s="2"/>
      <c r="R28" s="2"/>
      <c r="S28" s="2"/>
      <c r="T28" s="2"/>
      <c r="U28" s="2"/>
      <c r="V28" s="2"/>
      <c r="IP28" s="2"/>
      <c r="IQ28" s="2"/>
      <c r="IR28" s="2"/>
      <c r="IS28" s="2"/>
      <c r="IT28" s="2"/>
      <c r="IU28" s="2"/>
      <c r="IV28" s="2"/>
    </row>
    <row r="29" spans="1:256" s="4" customFormat="1" ht="13.5" customHeight="1">
      <c r="A29" s="20"/>
      <c r="B29" s="12" t="s">
        <v>12</v>
      </c>
      <c r="C29" s="21"/>
      <c r="D29" s="10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38"/>
      <c r="P29" s="17"/>
      <c r="Q29" s="2"/>
      <c r="R29" s="2"/>
      <c r="S29" s="2"/>
      <c r="T29" s="2"/>
      <c r="U29" s="2"/>
      <c r="V29" s="2"/>
      <c r="IP29" s="2"/>
      <c r="IQ29" s="2"/>
      <c r="IR29" s="2"/>
      <c r="IS29" s="2"/>
      <c r="IT29" s="2"/>
      <c r="IU29" s="2"/>
      <c r="IV29" s="2"/>
    </row>
    <row r="30" spans="1:256" s="4" customFormat="1" ht="13.5" customHeight="1">
      <c r="A30" s="20"/>
      <c r="B30" s="12" t="s">
        <v>17</v>
      </c>
      <c r="C30" s="21"/>
      <c r="D30" s="10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8"/>
      <c r="P30" s="17"/>
      <c r="Q30" s="2"/>
      <c r="R30" s="2"/>
      <c r="S30" s="2"/>
      <c r="T30" s="2"/>
      <c r="U30" s="2"/>
      <c r="V30" s="2"/>
      <c r="IP30" s="2"/>
      <c r="IQ30" s="2"/>
      <c r="IR30" s="2"/>
      <c r="IS30" s="2"/>
      <c r="IT30" s="2"/>
      <c r="IU30" s="2"/>
      <c r="IV30" s="2"/>
    </row>
    <row r="31" spans="1:256" s="4" customFormat="1" ht="13.5" customHeight="1">
      <c r="A31" s="20"/>
      <c r="B31" s="12"/>
      <c r="C31" s="21"/>
      <c r="D31" s="10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38"/>
      <c r="P31" s="17"/>
      <c r="Q31" s="2"/>
      <c r="R31" s="2"/>
      <c r="S31" s="2"/>
      <c r="T31" s="2"/>
      <c r="U31" s="2"/>
      <c r="V31" s="2"/>
      <c r="IP31" s="2"/>
      <c r="IQ31" s="2"/>
      <c r="IR31" s="2"/>
      <c r="IS31" s="2"/>
      <c r="IT31" s="2"/>
      <c r="IU31" s="2"/>
      <c r="IV31" s="2"/>
    </row>
    <row r="32" spans="1:256" s="4" customFormat="1" ht="13.5" customHeight="1">
      <c r="A32" s="20"/>
      <c r="B32" s="12" t="s">
        <v>6</v>
      </c>
      <c r="C32" s="21"/>
      <c r="D32" s="10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38"/>
      <c r="P32" s="17"/>
      <c r="Q32" s="2"/>
      <c r="R32" s="2"/>
      <c r="S32" s="2"/>
      <c r="T32" s="2"/>
      <c r="U32" s="2"/>
      <c r="V32" s="2"/>
      <c r="IP32" s="2"/>
      <c r="IQ32" s="2"/>
      <c r="IR32" s="2"/>
      <c r="IS32" s="2"/>
      <c r="IT32" s="2"/>
      <c r="IU32" s="2"/>
      <c r="IV32" s="2"/>
    </row>
    <row r="33" spans="1:256" s="4" customFormat="1" ht="13.5" customHeight="1">
      <c r="A33" s="19"/>
      <c r="B33" s="16"/>
      <c r="C33" s="22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9"/>
      <c r="P33" s="18"/>
      <c r="Q33" s="2"/>
      <c r="R33" s="2"/>
      <c r="S33" s="2"/>
      <c r="T33" s="2"/>
      <c r="U33" s="2"/>
      <c r="V33" s="2"/>
      <c r="IP33" s="2"/>
      <c r="IQ33" s="2"/>
      <c r="IR33" s="2"/>
      <c r="IS33" s="2"/>
      <c r="IT33" s="2"/>
      <c r="IU33" s="2"/>
      <c r="IV33" s="2"/>
    </row>
    <row r="34" spans="1:256" s="4" customFormat="1" ht="13.5" customHeight="1">
      <c r="A34" s="20">
        <v>4</v>
      </c>
      <c r="B34" s="12" t="s">
        <v>16</v>
      </c>
      <c r="C34" s="21" t="s">
        <v>2</v>
      </c>
      <c r="D34" s="10" t="s">
        <v>14</v>
      </c>
      <c r="E34" s="13">
        <v>2378000</v>
      </c>
      <c r="F34" s="13">
        <v>450000</v>
      </c>
      <c r="G34" s="13">
        <v>1928000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38">
        <v>0</v>
      </c>
      <c r="P34" s="17">
        <f>SUM(F34:L34)</f>
        <v>2378000</v>
      </c>
      <c r="Q34" s="2"/>
      <c r="R34" s="2"/>
      <c r="S34" s="2"/>
      <c r="T34" s="2"/>
      <c r="U34" s="2"/>
      <c r="V34" s="2"/>
      <c r="IP34" s="2"/>
      <c r="IQ34" s="2"/>
      <c r="IR34" s="2"/>
      <c r="IS34" s="2"/>
      <c r="IT34" s="2"/>
      <c r="IU34" s="2"/>
      <c r="IV34" s="2"/>
    </row>
    <row r="35" spans="1:256" s="4" customFormat="1" ht="13.5" customHeight="1">
      <c r="A35" s="20"/>
      <c r="B35" s="12" t="s">
        <v>12</v>
      </c>
      <c r="C35" s="21"/>
      <c r="D35" s="10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8"/>
      <c r="P35" s="17"/>
      <c r="Q35" s="2"/>
      <c r="R35" s="2"/>
      <c r="S35" s="2"/>
      <c r="T35" s="2"/>
      <c r="U35" s="2"/>
      <c r="V35" s="2"/>
      <c r="IP35" s="2"/>
      <c r="IQ35" s="2"/>
      <c r="IR35" s="2"/>
      <c r="IS35" s="2"/>
      <c r="IT35" s="2"/>
      <c r="IU35" s="2"/>
      <c r="IV35" s="2"/>
    </row>
    <row r="36" spans="1:256" s="4" customFormat="1" ht="13.5" customHeight="1">
      <c r="A36" s="20"/>
      <c r="B36" s="12" t="s">
        <v>17</v>
      </c>
      <c r="C36" s="21"/>
      <c r="D36" s="10" t="s"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8"/>
      <c r="P36" s="17"/>
      <c r="Q36" s="2"/>
      <c r="R36" s="2"/>
      <c r="S36" s="2"/>
      <c r="T36" s="2"/>
      <c r="U36" s="2"/>
      <c r="V36" s="2"/>
      <c r="IP36" s="2"/>
      <c r="IQ36" s="2"/>
      <c r="IR36" s="2"/>
      <c r="IS36" s="2"/>
      <c r="IT36" s="2"/>
      <c r="IU36" s="2"/>
      <c r="IV36" s="2"/>
    </row>
    <row r="37" spans="1:256" s="4" customFormat="1" ht="13.5" customHeight="1">
      <c r="A37" s="20"/>
      <c r="B37" s="12"/>
      <c r="C37" s="21"/>
      <c r="D37" s="10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8"/>
      <c r="P37" s="17"/>
      <c r="Q37" s="2"/>
      <c r="R37" s="2"/>
      <c r="S37" s="2"/>
      <c r="T37" s="2"/>
      <c r="U37" s="2"/>
      <c r="V37" s="2"/>
      <c r="IP37" s="2"/>
      <c r="IQ37" s="2"/>
      <c r="IR37" s="2"/>
      <c r="IS37" s="2"/>
      <c r="IT37" s="2"/>
      <c r="IU37" s="2"/>
      <c r="IV37" s="2"/>
    </row>
    <row r="38" spans="1:256" s="4" customFormat="1" ht="13.5" customHeight="1">
      <c r="A38" s="20"/>
      <c r="B38" s="12" t="s">
        <v>6</v>
      </c>
      <c r="C38" s="21"/>
      <c r="D38" s="10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8"/>
      <c r="P38" s="17"/>
      <c r="Q38" s="2"/>
      <c r="R38" s="2"/>
      <c r="S38" s="2"/>
      <c r="T38" s="2"/>
      <c r="U38" s="2"/>
      <c r="V38" s="2"/>
      <c r="IP38" s="2"/>
      <c r="IQ38" s="2"/>
      <c r="IR38" s="2"/>
      <c r="IS38" s="2"/>
      <c r="IT38" s="2"/>
      <c r="IU38" s="2"/>
      <c r="IV38" s="2"/>
    </row>
    <row r="39" spans="1:256" s="4" customFormat="1" ht="13.5" customHeight="1">
      <c r="A39" s="19"/>
      <c r="B39" s="16"/>
      <c r="C39" s="22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39"/>
      <c r="P39" s="18"/>
      <c r="Q39" s="2"/>
      <c r="R39" s="2"/>
      <c r="S39" s="2"/>
      <c r="T39" s="2"/>
      <c r="U39" s="2"/>
      <c r="V39" s="2"/>
      <c r="IP39" s="2"/>
      <c r="IQ39" s="2"/>
      <c r="IR39" s="2"/>
      <c r="IS39" s="2"/>
      <c r="IT39" s="2"/>
      <c r="IU39" s="2"/>
      <c r="IV39" s="2"/>
    </row>
    <row r="40" spans="1:256" s="4" customFormat="1" ht="13.5" customHeight="1">
      <c r="A40" s="20">
        <v>5</v>
      </c>
      <c r="B40" s="12" t="s">
        <v>19</v>
      </c>
      <c r="C40" s="21" t="s">
        <v>2</v>
      </c>
      <c r="D40" s="10" t="s">
        <v>23</v>
      </c>
      <c r="E40" s="13">
        <v>8792000</v>
      </c>
      <c r="F40" s="13">
        <v>22000</v>
      </c>
      <c r="G40" s="13">
        <v>2500000</v>
      </c>
      <c r="H40" s="13">
        <v>6270000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8">
        <v>0</v>
      </c>
      <c r="P40" s="17">
        <f>SUM(F40:O40)</f>
        <v>8792000</v>
      </c>
      <c r="Q40" s="2"/>
      <c r="R40" s="2"/>
      <c r="S40" s="2"/>
      <c r="T40" s="2"/>
      <c r="U40" s="2"/>
      <c r="V40" s="2"/>
      <c r="IP40" s="2"/>
      <c r="IQ40" s="2"/>
      <c r="IR40" s="2"/>
      <c r="IS40" s="2"/>
      <c r="IT40" s="2"/>
      <c r="IU40" s="2"/>
      <c r="IV40" s="2"/>
    </row>
    <row r="41" spans="1:256" s="4" customFormat="1" ht="13.5" customHeight="1">
      <c r="A41" s="20"/>
      <c r="B41" s="12" t="s">
        <v>20</v>
      </c>
      <c r="C41" s="21"/>
      <c r="D41" s="10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8"/>
      <c r="P41" s="17"/>
      <c r="Q41" s="2"/>
      <c r="R41" s="2"/>
      <c r="S41" s="2"/>
      <c r="T41" s="2"/>
      <c r="U41" s="2"/>
      <c r="V41" s="2"/>
      <c r="IP41" s="2"/>
      <c r="IQ41" s="2"/>
      <c r="IR41" s="2"/>
      <c r="IS41" s="2"/>
      <c r="IT41" s="2"/>
      <c r="IU41" s="2"/>
      <c r="IV41" s="2"/>
    </row>
    <row r="42" spans="1:256" s="4" customFormat="1" ht="13.5" customHeight="1">
      <c r="A42" s="20"/>
      <c r="B42" s="12" t="s">
        <v>21</v>
      </c>
      <c r="C42" s="21"/>
      <c r="D42" s="10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8"/>
      <c r="P42" s="17"/>
      <c r="Q42" s="2"/>
      <c r="R42" s="2"/>
      <c r="S42" s="2"/>
      <c r="T42" s="2"/>
      <c r="U42" s="2"/>
      <c r="V42" s="2"/>
      <c r="IP42" s="2"/>
      <c r="IQ42" s="2"/>
      <c r="IR42" s="2"/>
      <c r="IS42" s="2"/>
      <c r="IT42" s="2"/>
      <c r="IU42" s="2"/>
      <c r="IV42" s="2"/>
    </row>
    <row r="43" spans="1:256" s="4" customFormat="1" ht="13.5" customHeight="1">
      <c r="A43" s="20"/>
      <c r="B43" s="12" t="s">
        <v>22</v>
      </c>
      <c r="C43" s="21"/>
      <c r="D43" s="10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8"/>
      <c r="P43" s="17"/>
      <c r="Q43" s="2"/>
      <c r="R43" s="2"/>
      <c r="S43" s="2"/>
      <c r="T43" s="2"/>
      <c r="U43" s="2"/>
      <c r="V43" s="2"/>
      <c r="IP43" s="2"/>
      <c r="IQ43" s="2"/>
      <c r="IR43" s="2"/>
      <c r="IS43" s="2"/>
      <c r="IT43" s="2"/>
      <c r="IU43" s="2"/>
      <c r="IV43" s="2"/>
    </row>
    <row r="44" spans="1:256" s="4" customFormat="1" ht="13.5" customHeight="1">
      <c r="A44" s="20"/>
      <c r="B44" s="12"/>
      <c r="C44" s="21"/>
      <c r="D44" s="10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8"/>
      <c r="P44" s="17"/>
      <c r="Q44" s="2"/>
      <c r="R44" s="2"/>
      <c r="S44" s="2"/>
      <c r="T44" s="2"/>
      <c r="U44" s="2"/>
      <c r="V44" s="2"/>
      <c r="IP44" s="2"/>
      <c r="IQ44" s="2"/>
      <c r="IR44" s="2"/>
      <c r="IS44" s="2"/>
      <c r="IT44" s="2"/>
      <c r="IU44" s="2"/>
      <c r="IV44" s="2"/>
    </row>
    <row r="45" spans="1:256" s="4" customFormat="1" ht="13.5" customHeight="1">
      <c r="A45" s="20"/>
      <c r="B45" s="12" t="s">
        <v>6</v>
      </c>
      <c r="C45" s="21"/>
      <c r="D45" s="1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8"/>
      <c r="P45" s="17"/>
      <c r="Q45" s="2"/>
      <c r="R45" s="2"/>
      <c r="S45" s="2"/>
      <c r="T45" s="2"/>
      <c r="U45" s="2"/>
      <c r="V45" s="2"/>
      <c r="IP45" s="2"/>
      <c r="IQ45" s="2"/>
      <c r="IR45" s="2"/>
      <c r="IS45" s="2"/>
      <c r="IT45" s="2"/>
      <c r="IU45" s="2"/>
      <c r="IV45" s="2"/>
    </row>
    <row r="46" spans="1:256" s="4" customFormat="1" ht="13.5" customHeight="1">
      <c r="A46" s="19"/>
      <c r="B46" s="16"/>
      <c r="C46" s="22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39"/>
      <c r="P46" s="18"/>
      <c r="Q46" s="2"/>
      <c r="R46" s="2"/>
      <c r="S46" s="2"/>
      <c r="T46" s="2"/>
      <c r="U46" s="2"/>
      <c r="V46" s="2"/>
      <c r="IP46" s="2"/>
      <c r="IQ46" s="2"/>
      <c r="IR46" s="2"/>
      <c r="IS46" s="2"/>
      <c r="IT46" s="2"/>
      <c r="IU46" s="2"/>
      <c r="IV46" s="2"/>
    </row>
    <row r="47" spans="1:256" s="4" customFormat="1" ht="13.5" customHeight="1">
      <c r="A47" s="20">
        <v>6</v>
      </c>
      <c r="B47" s="12" t="s">
        <v>36</v>
      </c>
      <c r="C47" s="21" t="s">
        <v>2</v>
      </c>
      <c r="D47" s="10" t="s">
        <v>23</v>
      </c>
      <c r="E47" s="13">
        <v>8700000</v>
      </c>
      <c r="F47" s="13">
        <v>1000000</v>
      </c>
      <c r="G47" s="13">
        <v>7700000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8">
        <v>0</v>
      </c>
      <c r="P47" s="17">
        <v>8700000</v>
      </c>
      <c r="Q47" s="2"/>
      <c r="R47" s="2"/>
      <c r="S47" s="2"/>
      <c r="T47" s="2"/>
      <c r="U47" s="2"/>
      <c r="V47" s="2"/>
      <c r="IP47" s="2"/>
      <c r="IQ47" s="2"/>
      <c r="IR47" s="2"/>
      <c r="IS47" s="2"/>
      <c r="IT47" s="2"/>
      <c r="IU47" s="2"/>
      <c r="IV47" s="2"/>
    </row>
    <row r="48" spans="1:256" s="4" customFormat="1" ht="13.5" customHeight="1">
      <c r="A48" s="20"/>
      <c r="B48" s="12" t="s">
        <v>30</v>
      </c>
      <c r="C48" s="21"/>
      <c r="D48" s="10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38"/>
      <c r="P48" s="17"/>
      <c r="Q48" s="2"/>
      <c r="R48" s="2"/>
      <c r="S48" s="2"/>
      <c r="T48" s="2"/>
      <c r="U48" s="2"/>
      <c r="V48" s="2"/>
      <c r="IP48" s="2"/>
      <c r="IQ48" s="2"/>
      <c r="IR48" s="2"/>
      <c r="IS48" s="2"/>
      <c r="IT48" s="2"/>
      <c r="IU48" s="2"/>
      <c r="IV48" s="2"/>
    </row>
    <row r="49" spans="1:256" s="4" customFormat="1" ht="13.5" customHeight="1">
      <c r="A49" s="20"/>
      <c r="B49" s="12" t="s">
        <v>31</v>
      </c>
      <c r="C49" s="21"/>
      <c r="D49" s="10" t="s">
        <v>3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38"/>
      <c r="P49" s="17"/>
      <c r="Q49" s="2"/>
      <c r="R49" s="2"/>
      <c r="S49" s="2"/>
      <c r="T49" s="2"/>
      <c r="U49" s="2"/>
      <c r="V49" s="2"/>
      <c r="IP49" s="2"/>
      <c r="IQ49" s="2"/>
      <c r="IR49" s="2"/>
      <c r="IS49" s="2"/>
      <c r="IT49" s="2"/>
      <c r="IU49" s="2"/>
      <c r="IV49" s="2"/>
    </row>
    <row r="50" spans="1:256" s="4" customFormat="1" ht="13.5" customHeight="1">
      <c r="A50" s="20"/>
      <c r="B50" s="12"/>
      <c r="C50" s="21"/>
      <c r="D50" s="1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8"/>
      <c r="P50" s="17"/>
      <c r="Q50" s="2"/>
      <c r="R50" s="2"/>
      <c r="S50" s="2"/>
      <c r="T50" s="2"/>
      <c r="U50" s="2"/>
      <c r="V50" s="2"/>
      <c r="IP50" s="2"/>
      <c r="IQ50" s="2"/>
      <c r="IR50" s="2"/>
      <c r="IS50" s="2"/>
      <c r="IT50" s="2"/>
      <c r="IU50" s="2"/>
      <c r="IV50" s="2"/>
    </row>
    <row r="51" spans="1:256" s="4" customFormat="1" ht="13.5" customHeight="1">
      <c r="A51" s="20"/>
      <c r="B51" s="12" t="s">
        <v>6</v>
      </c>
      <c r="C51" s="21"/>
      <c r="D51" s="1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38"/>
      <c r="P51" s="17"/>
      <c r="Q51" s="2"/>
      <c r="R51" s="2"/>
      <c r="S51" s="2"/>
      <c r="T51" s="2"/>
      <c r="U51" s="2"/>
      <c r="V51" s="2"/>
      <c r="IP51" s="2"/>
      <c r="IQ51" s="2"/>
      <c r="IR51" s="2"/>
      <c r="IS51" s="2"/>
      <c r="IT51" s="2"/>
      <c r="IU51" s="2"/>
      <c r="IV51" s="2"/>
    </row>
    <row r="52" spans="1:256" s="4" customFormat="1" ht="13.5" customHeight="1">
      <c r="A52" s="19"/>
      <c r="B52" s="16"/>
      <c r="C52" s="22"/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39"/>
      <c r="P52" s="18"/>
      <c r="Q52" s="2"/>
      <c r="R52" s="2"/>
      <c r="S52" s="2"/>
      <c r="T52" s="2"/>
      <c r="U52" s="2"/>
      <c r="V52" s="2"/>
      <c r="IP52" s="2"/>
      <c r="IQ52" s="2"/>
      <c r="IR52" s="2"/>
      <c r="IS52" s="2"/>
      <c r="IT52" s="2"/>
      <c r="IU52" s="2"/>
      <c r="IV52" s="2"/>
    </row>
    <row r="53" spans="1:256" s="4" customFormat="1" ht="13.5" customHeight="1">
      <c r="A53" s="20">
        <v>7</v>
      </c>
      <c r="B53" s="12" t="s">
        <v>32</v>
      </c>
      <c r="C53" s="21" t="s">
        <v>2</v>
      </c>
      <c r="D53" s="10" t="s">
        <v>23</v>
      </c>
      <c r="E53" s="13">
        <v>1065000</v>
      </c>
      <c r="F53" s="13">
        <v>265000</v>
      </c>
      <c r="G53" s="13">
        <v>400000</v>
      </c>
      <c r="H53" s="13">
        <v>400000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8">
        <v>0</v>
      </c>
      <c r="P53" s="17">
        <v>1065000</v>
      </c>
      <c r="Q53" s="2"/>
      <c r="R53" s="2"/>
      <c r="S53" s="2"/>
      <c r="T53" s="2"/>
      <c r="U53" s="2"/>
      <c r="V53" s="2"/>
      <c r="IP53" s="2"/>
      <c r="IQ53" s="2"/>
      <c r="IR53" s="2"/>
      <c r="IS53" s="2"/>
      <c r="IT53" s="2"/>
      <c r="IU53" s="2"/>
      <c r="IV53" s="2"/>
    </row>
    <row r="54" spans="1:256" s="4" customFormat="1" ht="13.5" customHeight="1">
      <c r="A54" s="20"/>
      <c r="B54" s="12" t="s">
        <v>33</v>
      </c>
      <c r="C54" s="21"/>
      <c r="D54" s="10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8"/>
      <c r="P54" s="17"/>
      <c r="Q54" s="2"/>
      <c r="R54" s="2"/>
      <c r="S54" s="2"/>
      <c r="T54" s="2"/>
      <c r="U54" s="2"/>
      <c r="V54" s="2"/>
      <c r="IP54" s="2"/>
      <c r="IQ54" s="2"/>
      <c r="IR54" s="2"/>
      <c r="IS54" s="2"/>
      <c r="IT54" s="2"/>
      <c r="IU54" s="2"/>
      <c r="IV54" s="2"/>
    </row>
    <row r="55" spans="1:256" s="4" customFormat="1" ht="13.5" customHeight="1">
      <c r="A55" s="20"/>
      <c r="B55" s="12"/>
      <c r="C55" s="21"/>
      <c r="D55" s="10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38"/>
      <c r="P55" s="17"/>
      <c r="Q55" s="2"/>
      <c r="R55" s="2"/>
      <c r="S55" s="2"/>
      <c r="T55" s="2"/>
      <c r="U55" s="2"/>
      <c r="V55" s="2"/>
      <c r="IP55" s="2"/>
      <c r="IQ55" s="2"/>
      <c r="IR55" s="2"/>
      <c r="IS55" s="2"/>
      <c r="IT55" s="2"/>
      <c r="IU55" s="2"/>
      <c r="IV55" s="2"/>
    </row>
    <row r="56" spans="1:256" s="4" customFormat="1" ht="13.5" customHeight="1">
      <c r="A56" s="20"/>
      <c r="B56" s="12" t="s">
        <v>6</v>
      </c>
      <c r="C56" s="21"/>
      <c r="D56" s="10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8"/>
      <c r="P56" s="17"/>
      <c r="Q56" s="2"/>
      <c r="R56" s="2"/>
      <c r="S56" s="2"/>
      <c r="T56" s="2"/>
      <c r="U56" s="2"/>
      <c r="V56" s="2"/>
      <c r="IP56" s="2"/>
      <c r="IQ56" s="2"/>
      <c r="IR56" s="2"/>
      <c r="IS56" s="2"/>
      <c r="IT56" s="2"/>
      <c r="IU56" s="2"/>
      <c r="IV56" s="2"/>
    </row>
    <row r="57" spans="1:256" s="4" customFormat="1" ht="13.5" customHeight="1">
      <c r="A57" s="20"/>
      <c r="B57" s="12"/>
      <c r="C57" s="21"/>
      <c r="D57" s="10"/>
      <c r="E57" s="13"/>
      <c r="F57" s="13"/>
      <c r="G57" s="13"/>
      <c r="H57" s="13"/>
      <c r="I57" s="15"/>
      <c r="J57" s="15"/>
      <c r="K57" s="15"/>
      <c r="L57" s="15"/>
      <c r="M57" s="15"/>
      <c r="N57" s="15"/>
      <c r="O57" s="38"/>
      <c r="P57" s="17"/>
      <c r="Q57" s="2"/>
      <c r="R57" s="2"/>
      <c r="S57" s="2"/>
      <c r="T57" s="2"/>
      <c r="U57" s="2"/>
      <c r="V57" s="2"/>
      <c r="IP57" s="2"/>
      <c r="IQ57" s="2"/>
      <c r="IR57" s="2"/>
      <c r="IS57" s="2"/>
      <c r="IT57" s="2"/>
      <c r="IU57" s="2"/>
      <c r="IV57" s="2"/>
    </row>
    <row r="58" spans="1:256" s="4" customFormat="1" ht="13.5" customHeight="1">
      <c r="A58" s="49">
        <v>8</v>
      </c>
      <c r="B58" s="57" t="s">
        <v>34</v>
      </c>
      <c r="C58" s="57" t="s">
        <v>2</v>
      </c>
      <c r="D58" s="58" t="s">
        <v>23</v>
      </c>
      <c r="E58" s="59">
        <v>60024</v>
      </c>
      <c r="F58" s="59">
        <v>12505</v>
      </c>
      <c r="G58" s="59">
        <v>30012</v>
      </c>
      <c r="H58" s="59">
        <v>17507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62">
        <v>60024</v>
      </c>
      <c r="Q58" s="2"/>
      <c r="R58" s="2"/>
      <c r="S58" s="2"/>
      <c r="T58" s="2"/>
      <c r="U58" s="2"/>
      <c r="V58" s="2"/>
      <c r="IP58" s="2"/>
      <c r="IQ58" s="2"/>
      <c r="IR58" s="2"/>
      <c r="IS58" s="2"/>
      <c r="IT58" s="2"/>
      <c r="IU58" s="2"/>
      <c r="IV58" s="2"/>
    </row>
    <row r="59" spans="1:256" s="4" customFormat="1" ht="13.5" customHeight="1">
      <c r="A59" s="20"/>
      <c r="B59" s="21" t="s">
        <v>35</v>
      </c>
      <c r="C59" s="21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63"/>
      <c r="Q59" s="2"/>
      <c r="R59" s="2"/>
      <c r="S59" s="2"/>
      <c r="T59" s="2"/>
      <c r="U59" s="2"/>
      <c r="V59" s="2"/>
      <c r="IP59" s="2"/>
      <c r="IQ59" s="2"/>
      <c r="IR59" s="2"/>
      <c r="IS59" s="2"/>
      <c r="IT59" s="2"/>
      <c r="IU59" s="2"/>
      <c r="IV59" s="2"/>
    </row>
    <row r="60" spans="1:256" s="4" customFormat="1" ht="13.5" customHeight="1">
      <c r="A60" s="20"/>
      <c r="B60" s="21"/>
      <c r="C60" s="21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63"/>
      <c r="Q60" s="2"/>
      <c r="R60" s="2"/>
      <c r="S60" s="2"/>
      <c r="T60" s="2"/>
      <c r="U60" s="2"/>
      <c r="V60" s="2"/>
      <c r="IP60" s="2"/>
      <c r="IQ60" s="2"/>
      <c r="IR60" s="2"/>
      <c r="IS60" s="2"/>
      <c r="IT60" s="2"/>
      <c r="IU60" s="2"/>
      <c r="IV60" s="2"/>
    </row>
    <row r="61" spans="1:256" s="4" customFormat="1" ht="13.5" customHeight="1">
      <c r="A61" s="20"/>
      <c r="B61" s="21" t="s">
        <v>6</v>
      </c>
      <c r="C61" s="21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63"/>
      <c r="Q61" s="2"/>
      <c r="R61" s="2"/>
      <c r="S61" s="2"/>
      <c r="T61" s="2"/>
      <c r="U61" s="2"/>
      <c r="V61" s="2"/>
      <c r="IP61" s="2"/>
      <c r="IQ61" s="2"/>
      <c r="IR61" s="2"/>
      <c r="IS61" s="2"/>
      <c r="IT61" s="2"/>
      <c r="IU61" s="2"/>
      <c r="IV61" s="2"/>
    </row>
    <row r="62" spans="1:256" s="4" customFormat="1" ht="13.5" customHeight="1">
      <c r="A62" s="19"/>
      <c r="B62" s="22"/>
      <c r="C62" s="22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61"/>
      <c r="Q62" s="2"/>
      <c r="R62" s="2"/>
      <c r="S62" s="2"/>
      <c r="T62" s="2"/>
      <c r="U62" s="2"/>
      <c r="V62" s="2"/>
      <c r="IP62" s="2"/>
      <c r="IQ62" s="2"/>
      <c r="IR62" s="2"/>
      <c r="IS62" s="2"/>
      <c r="IT62" s="2"/>
      <c r="IU62" s="2"/>
      <c r="IV62" s="2"/>
    </row>
    <row r="63" spans="1:256" s="4" customFormat="1" ht="13.5" customHeight="1">
      <c r="A63" s="49">
        <v>9</v>
      </c>
      <c r="B63" s="57" t="s">
        <v>40</v>
      </c>
      <c r="C63" s="57"/>
      <c r="D63" s="58" t="s">
        <v>14</v>
      </c>
      <c r="E63" s="59">
        <v>4001000</v>
      </c>
      <c r="F63" s="59">
        <v>1000</v>
      </c>
      <c r="G63" s="59">
        <v>4000000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62">
        <v>4001000</v>
      </c>
      <c r="Q63" s="2"/>
      <c r="R63" s="2"/>
      <c r="S63" s="2"/>
      <c r="T63" s="2"/>
      <c r="U63" s="2"/>
      <c r="V63" s="2"/>
      <c r="IP63" s="2"/>
      <c r="IQ63" s="2"/>
      <c r="IR63" s="2"/>
      <c r="IS63" s="2"/>
      <c r="IT63" s="2"/>
      <c r="IU63" s="2"/>
      <c r="IV63" s="2"/>
    </row>
    <row r="64" spans="1:256" s="4" customFormat="1" ht="13.5" customHeight="1">
      <c r="A64" s="20"/>
      <c r="B64" s="21" t="s">
        <v>37</v>
      </c>
      <c r="C64" s="21"/>
      <c r="D64" s="10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63"/>
      <c r="Q64" s="2"/>
      <c r="R64" s="2"/>
      <c r="S64" s="2"/>
      <c r="T64" s="2"/>
      <c r="U64" s="2"/>
      <c r="V64" s="2"/>
      <c r="IP64" s="2"/>
      <c r="IQ64" s="2"/>
      <c r="IR64" s="2"/>
      <c r="IS64" s="2"/>
      <c r="IT64" s="2"/>
      <c r="IU64" s="2"/>
      <c r="IV64" s="2"/>
    </row>
    <row r="65" spans="1:256" s="4" customFormat="1" ht="13.5" customHeight="1">
      <c r="A65" s="20"/>
      <c r="B65" s="21"/>
      <c r="C65" s="21"/>
      <c r="D65" s="1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63"/>
      <c r="Q65" s="2"/>
      <c r="R65" s="2"/>
      <c r="S65" s="2"/>
      <c r="T65" s="2"/>
      <c r="U65" s="2"/>
      <c r="V65" s="2"/>
      <c r="IP65" s="2"/>
      <c r="IQ65" s="2"/>
      <c r="IR65" s="2"/>
      <c r="IS65" s="2"/>
      <c r="IT65" s="2"/>
      <c r="IU65" s="2"/>
      <c r="IV65" s="2"/>
    </row>
    <row r="66" spans="1:256" s="4" customFormat="1" ht="13.5" customHeight="1">
      <c r="A66" s="20"/>
      <c r="B66" s="21" t="s">
        <v>6</v>
      </c>
      <c r="C66" s="21"/>
      <c r="D66" s="10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63"/>
      <c r="Q66" s="2"/>
      <c r="R66" s="2"/>
      <c r="S66" s="2"/>
      <c r="T66" s="2"/>
      <c r="U66" s="2"/>
      <c r="V66" s="2"/>
      <c r="IP66" s="2"/>
      <c r="IQ66" s="2"/>
      <c r="IR66" s="2"/>
      <c r="IS66" s="2"/>
      <c r="IT66" s="2"/>
      <c r="IU66" s="2"/>
      <c r="IV66" s="2"/>
    </row>
    <row r="67" spans="1:256" s="4" customFormat="1" ht="13.5" customHeight="1">
      <c r="A67" s="19"/>
      <c r="B67" s="22"/>
      <c r="C67" s="22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61"/>
      <c r="Q67" s="2"/>
      <c r="R67" s="2"/>
      <c r="S67" s="2"/>
      <c r="T67" s="2"/>
      <c r="U67" s="2"/>
      <c r="V67" s="2"/>
      <c r="IP67" s="2"/>
      <c r="IQ67" s="2"/>
      <c r="IR67" s="2"/>
      <c r="IS67" s="2"/>
      <c r="IT67" s="2"/>
      <c r="IU67" s="2"/>
      <c r="IV67" s="2"/>
    </row>
    <row r="68" spans="1:256" s="4" customFormat="1" ht="58.5" customHeight="1">
      <c r="A68" s="45">
        <v>10</v>
      </c>
      <c r="B68" s="46" t="s">
        <v>24</v>
      </c>
      <c r="C68" s="60" t="s">
        <v>2</v>
      </c>
      <c r="D68" s="41" t="s">
        <v>26</v>
      </c>
      <c r="E68" s="42">
        <v>0</v>
      </c>
      <c r="F68" s="42">
        <v>1285000</v>
      </c>
      <c r="G68" s="42">
        <v>1263000</v>
      </c>
      <c r="H68" s="42">
        <v>1242000</v>
      </c>
      <c r="I68" s="42">
        <v>1220000</v>
      </c>
      <c r="J68" s="42">
        <v>1198000</v>
      </c>
      <c r="K68" s="42">
        <v>1177000</v>
      </c>
      <c r="L68" s="42">
        <v>1155000</v>
      </c>
      <c r="M68" s="42">
        <v>824000</v>
      </c>
      <c r="N68" s="42">
        <v>804000</v>
      </c>
      <c r="O68" s="42">
        <v>396000</v>
      </c>
      <c r="P68" s="72"/>
      <c r="Q68" s="2"/>
      <c r="R68" s="2"/>
      <c r="S68" s="2"/>
      <c r="T68" s="2"/>
      <c r="U68" s="2"/>
      <c r="V68" s="2"/>
      <c r="IP68" s="2"/>
      <c r="IQ68" s="2"/>
      <c r="IR68" s="2"/>
      <c r="IS68" s="2"/>
      <c r="IT68" s="2"/>
      <c r="IU68" s="2"/>
      <c r="IV68" s="2"/>
    </row>
    <row r="69" spans="1:256" s="4" customFormat="1" ht="56.25" customHeight="1">
      <c r="A69" s="45">
        <v>11</v>
      </c>
      <c r="B69" s="46" t="s">
        <v>24</v>
      </c>
      <c r="C69" s="60" t="s">
        <v>2</v>
      </c>
      <c r="D69" s="41" t="s">
        <v>27</v>
      </c>
      <c r="E69" s="42">
        <v>0</v>
      </c>
      <c r="F69" s="42">
        <v>2424000</v>
      </c>
      <c r="G69" s="42">
        <v>2374000</v>
      </c>
      <c r="H69" s="42">
        <v>2324000</v>
      </c>
      <c r="I69" s="42">
        <v>2274000</v>
      </c>
      <c r="J69" s="42">
        <v>2224000</v>
      </c>
      <c r="K69" s="42">
        <v>2173000</v>
      </c>
      <c r="L69" s="42">
        <v>2124000</v>
      </c>
      <c r="M69" s="42">
        <v>2073000</v>
      </c>
      <c r="N69" s="42">
        <v>1557000</v>
      </c>
      <c r="O69" s="42">
        <v>0</v>
      </c>
      <c r="P69" s="48"/>
      <c r="Q69" s="2"/>
      <c r="R69" s="2"/>
      <c r="S69" s="2"/>
      <c r="T69" s="2"/>
      <c r="U69" s="2"/>
      <c r="V69" s="2"/>
      <c r="IP69" s="2"/>
      <c r="IQ69" s="2"/>
      <c r="IR69" s="2"/>
      <c r="IS69" s="2"/>
      <c r="IT69" s="2"/>
      <c r="IU69" s="2"/>
      <c r="IV69" s="2"/>
    </row>
    <row r="70" spans="1:256" s="4" customFormat="1" ht="56.25" customHeight="1">
      <c r="A70" s="49">
        <v>12</v>
      </c>
      <c r="B70" s="50" t="s">
        <v>24</v>
      </c>
      <c r="C70" s="60" t="s">
        <v>2</v>
      </c>
      <c r="D70" s="41" t="s">
        <v>28</v>
      </c>
      <c r="E70" s="42">
        <v>0</v>
      </c>
      <c r="F70" s="42">
        <v>2000000</v>
      </c>
      <c r="G70" s="42">
        <v>2000000</v>
      </c>
      <c r="H70" s="42">
        <v>2000000</v>
      </c>
      <c r="I70" s="42">
        <v>2000000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8"/>
      <c r="Q70" s="2"/>
      <c r="R70" s="2"/>
      <c r="S70" s="2"/>
      <c r="T70" s="2"/>
      <c r="U70" s="2"/>
      <c r="V70" s="2"/>
      <c r="IP70" s="2"/>
      <c r="IQ70" s="2"/>
      <c r="IR70" s="2"/>
      <c r="IS70" s="2"/>
      <c r="IT70" s="2"/>
      <c r="IU70" s="2"/>
      <c r="IV70" s="2"/>
    </row>
    <row r="71" spans="1:256" s="4" customFormat="1" ht="54" customHeight="1" thickBot="1">
      <c r="A71" s="73">
        <v>13</v>
      </c>
      <c r="B71" s="74" t="s">
        <v>29</v>
      </c>
      <c r="C71" s="75" t="s">
        <v>2</v>
      </c>
      <c r="D71" s="76" t="s">
        <v>14</v>
      </c>
      <c r="E71" s="77">
        <v>0</v>
      </c>
      <c r="F71" s="77">
        <v>0</v>
      </c>
      <c r="G71" s="77">
        <v>650000</v>
      </c>
      <c r="H71" s="77"/>
      <c r="I71" s="77"/>
      <c r="J71" s="77"/>
      <c r="K71" s="77"/>
      <c r="L71" s="77"/>
      <c r="M71" s="77"/>
      <c r="N71" s="77"/>
      <c r="O71" s="77"/>
      <c r="P71" s="78"/>
      <c r="Q71" s="2"/>
      <c r="R71" s="2"/>
      <c r="S71" s="2"/>
      <c r="T71" s="2"/>
      <c r="U71" s="2"/>
      <c r="V71" s="2"/>
      <c r="IP71" s="2"/>
      <c r="IQ71" s="2"/>
      <c r="IR71" s="2"/>
      <c r="IS71" s="2"/>
      <c r="IT71" s="2"/>
      <c r="IU71" s="2"/>
      <c r="IV71" s="2"/>
    </row>
    <row r="72" spans="1:16" ht="16.5" thickBot="1">
      <c r="A72" s="65"/>
      <c r="B72" s="66"/>
      <c r="C72" s="66"/>
      <c r="D72" s="30"/>
      <c r="E72" s="47">
        <f aca="true" t="shared" si="0" ref="E72:J72">SUM(E15:E71)</f>
        <v>39556624</v>
      </c>
      <c r="F72" s="47">
        <f t="shared" si="0"/>
        <v>12490105</v>
      </c>
      <c r="G72" s="47">
        <f t="shared" si="0"/>
        <v>28845012</v>
      </c>
      <c r="H72" s="47">
        <f t="shared" si="0"/>
        <v>12253507</v>
      </c>
      <c r="I72" s="47">
        <f t="shared" si="0"/>
        <v>5494000</v>
      </c>
      <c r="J72" s="47">
        <f t="shared" si="0"/>
        <v>3422000</v>
      </c>
      <c r="K72" s="47">
        <f>SUM(K68:K71)</f>
        <v>3350000</v>
      </c>
      <c r="L72" s="47">
        <f>SUM(L68:L71)</f>
        <v>3279000</v>
      </c>
      <c r="M72" s="47">
        <f>SUM(M68:M71)</f>
        <v>2897000</v>
      </c>
      <c r="N72" s="47">
        <f>SUM(N68:N71)</f>
        <v>2361000</v>
      </c>
      <c r="O72" s="47">
        <f>SUM(O68:O71)</f>
        <v>396000</v>
      </c>
      <c r="P72" s="40">
        <f>SUM(P15:P71)</f>
        <v>36026624</v>
      </c>
    </row>
    <row r="73" ht="12.75">
      <c r="E73" s="8"/>
    </row>
  </sheetData>
  <sheetProtection/>
  <mergeCells count="17">
    <mergeCell ref="P12:P14"/>
    <mergeCell ref="B11:B14"/>
    <mergeCell ref="F12:F14"/>
    <mergeCell ref="H12:H14"/>
    <mergeCell ref="D11:D14"/>
    <mergeCell ref="C11:C14"/>
    <mergeCell ref="F11:O11"/>
    <mergeCell ref="O12:O14"/>
    <mergeCell ref="G12:G14"/>
    <mergeCell ref="I12:I14"/>
    <mergeCell ref="M12:M14"/>
    <mergeCell ref="N12:N14"/>
    <mergeCell ref="J12:J14"/>
    <mergeCell ref="A4:F4"/>
    <mergeCell ref="A11:A14"/>
    <mergeCell ref="K12:K14"/>
    <mergeCell ref="L12:L14"/>
  </mergeCells>
  <printOptions horizontalCentered="1"/>
  <pageMargins left="0.39" right="0.2" top="0.7" bottom="0.5511811023622047" header="0.35433070866141736" footer="0.5118110236220472"/>
  <pageSetup horizontalDpi="600" verticalDpi="600" orientation="landscape" paperSize="9" scale="55" r:id="rId2"/>
  <rowBreaks count="1" manualBreakCount="1">
    <brk id="6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2011-09-16T08:05:25Z</cp:lastPrinted>
  <dcterms:created xsi:type="dcterms:W3CDTF">2004-06-11T08:40:51Z</dcterms:created>
  <dcterms:modified xsi:type="dcterms:W3CDTF">2011-09-16T08:11:22Z</dcterms:modified>
  <cp:category/>
  <cp:version/>
  <cp:contentType/>
  <cp:contentStatus/>
  <cp:revision>1</cp:revision>
</cp:coreProperties>
</file>