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'Arkusz1'!$A$1:$H$46</definedName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<sst xmlns="http://schemas.openxmlformats.org/spreadsheetml/2006/main" count="44" uniqueCount="38">
  <si>
    <t>Lp.</t>
  </si>
  <si>
    <t>Łączne</t>
  </si>
  <si>
    <t xml:space="preserve">nakłady </t>
  </si>
  <si>
    <t>Gmina Nysa</t>
  </si>
  <si>
    <t xml:space="preserve"> </t>
  </si>
  <si>
    <t xml:space="preserve">Zagospodarowanie fortecznej Wieży </t>
  </si>
  <si>
    <t>Ciśnień w Nysie wraz z terenem</t>
  </si>
  <si>
    <t>2010-2012</t>
  </si>
  <si>
    <t>Okres realizacji</t>
  </si>
  <si>
    <t>Regionalny Program Operacyjny  ( RPO )</t>
  </si>
  <si>
    <t>wydatki majątkowe</t>
  </si>
  <si>
    <t>Nazwa i cel przedsięwzięcia oraz program</t>
  </si>
  <si>
    <t>finansowe</t>
  </si>
  <si>
    <t xml:space="preserve">        Limit wydatków w poszczególnych latach</t>
  </si>
  <si>
    <t xml:space="preserve"> PRZEDSIĘWZIĘCIA REALIZOWANE Z UDZIAŁEM ŚRODKÓW UE  </t>
  </si>
  <si>
    <t>( PROW)</t>
  </si>
  <si>
    <t>Program Restruktr. Obszarów Wiejskich</t>
  </si>
  <si>
    <t xml:space="preserve">Modernizacja budynku po byłym </t>
  </si>
  <si>
    <t>i podniesienie standardu społeczeństwa</t>
  </si>
  <si>
    <t>poprawa stanu technicznego</t>
  </si>
  <si>
    <t>przedszkolu w Kopernikach na WCK -</t>
  </si>
  <si>
    <t>Limit zobowiązań</t>
  </si>
  <si>
    <t>przyległym -</t>
  </si>
  <si>
    <t>wzmocnienie atrakcyjności gospodarczo -</t>
  </si>
  <si>
    <t>społecznej i inwestycyjnej oraz wizerunku</t>
  </si>
  <si>
    <t>miasta</t>
  </si>
  <si>
    <t>Jednostka organizacyjna odpowiedzialna za realizację lub koordynująca wykonanie przedsięwzięcia</t>
  </si>
  <si>
    <t xml:space="preserve">Załącznik Nr 2a </t>
  </si>
  <si>
    <t>Po(d)stawa urzędnika - wiedza i etyka</t>
  </si>
  <si>
    <t>Program Operacyjny - Kapitał Ludzki (PO KL)</t>
  </si>
  <si>
    <t>2011-2012</t>
  </si>
  <si>
    <t>Czy pada śnieg czy słońce świeci w</t>
  </si>
  <si>
    <t xml:space="preserve">Republika Czeska - Rzeczpospolita Polska </t>
  </si>
  <si>
    <t>2007-2013</t>
  </si>
  <si>
    <t>Program Operacyjny Współpracy Transgranicznej</t>
  </si>
  <si>
    <t xml:space="preserve">Euroregionie bawią się dzieci </t>
  </si>
  <si>
    <t>do uchwały Nr __/___/11</t>
  </si>
  <si>
    <t>z dnia __ sierpnia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</si>
</sst>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28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2" xfId="42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left"/>
    </xf>
    <xf numFmtId="3" fontId="0" fillId="0" borderId="13" xfId="42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/>
    </xf>
    <xf numFmtId="3" fontId="0" fillId="0" borderId="15" xfId="42" applyNumberFormat="1" applyFont="1" applyFill="1" applyBorder="1" applyAlignment="1" applyProtection="1">
      <alignment horizontal="right"/>
      <protection/>
    </xf>
    <xf numFmtId="3" fontId="0" fillId="0" borderId="16" xfId="42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" fontId="0" fillId="0" borderId="12" xfId="4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ont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left" vertical="center"/>
    </xf>
    <xf numFmtId="0" fontId="0" fillId="24" borderId="25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0" xfId="42" applyNumberFormat="1" applyFont="1" applyFill="1" applyBorder="1" applyAlignment="1" applyProtection="1">
      <alignment horizontal="right"/>
      <protection/>
    </xf>
    <xf numFmtId="0" fontId="0" fillId="0" borderId="26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3" fontId="0" fillId="0" borderId="27" xfId="42" applyNumberFormat="1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29" xfId="42" applyNumberFormat="1" applyFont="1" applyFill="1" applyBorder="1" applyAlignment="1" applyProtection="1">
      <alignment horizontal="right"/>
      <protection/>
    </xf>
    <xf numFmtId="0" fontId="0" fillId="0" borderId="30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3" fontId="0" fillId="0" borderId="31" xfId="42" applyNumberFormat="1" applyFont="1" applyFill="1" applyBorder="1" applyAlignment="1" applyProtection="1">
      <alignment horizontal="right"/>
      <protection/>
    </xf>
    <xf numFmtId="3" fontId="0" fillId="0" borderId="22" xfId="42" applyNumberFormat="1" applyFont="1" applyFill="1" applyBorder="1" applyAlignment="1" applyProtection="1">
      <alignment horizontal="right"/>
      <protection/>
    </xf>
    <xf numFmtId="3" fontId="0" fillId="0" borderId="32" xfId="42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vertical="center"/>
    </xf>
    <xf numFmtId="0" fontId="0" fillId="24" borderId="36" xfId="0" applyFont="1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4" fillId="24" borderId="38" xfId="42" applyNumberFormat="1" applyFont="1" applyFill="1" applyBorder="1" applyAlignment="1" applyProtection="1">
      <alignment horizontal="right"/>
      <protection/>
    </xf>
    <xf numFmtId="3" fontId="8" fillId="24" borderId="39" xfId="42" applyNumberFormat="1" applyFont="1" applyFill="1" applyBorder="1" applyAlignment="1" applyProtection="1">
      <alignment horizontal="right"/>
      <protection/>
    </xf>
    <xf numFmtId="3" fontId="8" fillId="24" borderId="40" xfId="42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7"/>
  <sheetViews>
    <sheetView tabSelected="1" zoomScale="75" zoomScaleNormal="75" zoomScaleSheetLayoutView="100" zoomScalePageLayoutView="0" workbookViewId="0" topLeftCell="A1">
      <pane ySplit="14" topLeftCell="BM23" activePane="bottomLeft" state="frozen"/>
      <selection pane="topLeft" activeCell="D1" sqref="D1"/>
      <selection pane="bottomLeft" activeCell="B66" sqref="B66"/>
    </sheetView>
  </sheetViews>
  <sheetFormatPr defaultColWidth="9.00390625" defaultRowHeight="12.75"/>
  <cols>
    <col min="1" max="1" width="4.625" style="1" customWidth="1"/>
    <col min="2" max="2" width="42.625" style="2" customWidth="1"/>
    <col min="3" max="3" width="23.125" style="2" customWidth="1"/>
    <col min="4" max="4" width="10.375" style="2" customWidth="1"/>
    <col min="5" max="5" width="16.375" style="2" customWidth="1"/>
    <col min="6" max="6" width="21.125" style="2" customWidth="1"/>
    <col min="7" max="7" width="21.375" style="2" customWidth="1"/>
    <col min="8" max="8" width="21.875" style="2" customWidth="1"/>
    <col min="9" max="16384" width="9.00390625" style="2" customWidth="1"/>
  </cols>
  <sheetData>
    <row r="1" spans="1:8" ht="16.5">
      <c r="A1" s="6"/>
      <c r="B1" s="24"/>
      <c r="C1" s="6"/>
      <c r="D1" s="6"/>
      <c r="E1" s="6"/>
      <c r="F1" s="7"/>
      <c r="G1" s="12" t="s">
        <v>27</v>
      </c>
      <c r="H1" s="8"/>
    </row>
    <row r="2" spans="1:8" ht="16.5">
      <c r="A2" s="6"/>
      <c r="B2" s="6"/>
      <c r="C2" s="6"/>
      <c r="D2" s="6"/>
      <c r="E2" s="6"/>
      <c r="F2" s="7"/>
      <c r="G2" s="12" t="s">
        <v>36</v>
      </c>
      <c r="H2" s="26"/>
    </row>
    <row r="3" spans="1:8" ht="17.25" thickBot="1">
      <c r="A3" s="6"/>
      <c r="B3" s="6"/>
      <c r="C3" s="6"/>
      <c r="D3" s="6"/>
      <c r="E3" s="6"/>
      <c r="F3" s="7"/>
      <c r="G3" s="12" t="s">
        <v>37</v>
      </c>
      <c r="H3" s="26"/>
    </row>
    <row r="4" spans="1:8" ht="18">
      <c r="A4" s="56" t="s">
        <v>14</v>
      </c>
      <c r="B4" s="57"/>
      <c r="C4" s="57"/>
      <c r="D4" s="57"/>
      <c r="E4" s="57"/>
      <c r="F4" s="57"/>
      <c r="G4" s="9"/>
      <c r="H4" s="27"/>
    </row>
    <row r="5" spans="1:8" ht="12.75">
      <c r="A5" s="10"/>
      <c r="B5" s="3"/>
      <c r="E5" s="4"/>
      <c r="F5" s="4"/>
      <c r="H5" s="28"/>
    </row>
    <row r="6" spans="1:8" ht="12.75">
      <c r="A6" s="10"/>
      <c r="B6" s="3"/>
      <c r="E6" s="4"/>
      <c r="F6" s="4"/>
      <c r="H6" s="28"/>
    </row>
    <row r="7" spans="1:8" ht="12.75">
      <c r="A7" s="10"/>
      <c r="B7" s="3"/>
      <c r="E7" s="4"/>
      <c r="F7" s="4"/>
      <c r="H7" s="28"/>
    </row>
    <row r="8" spans="1:8" ht="12.75">
      <c r="A8" s="10"/>
      <c r="B8" s="3"/>
      <c r="E8" s="4"/>
      <c r="F8" s="4"/>
      <c r="H8" s="28"/>
    </row>
    <row r="9" spans="1:8" ht="12.75">
      <c r="A9" s="10"/>
      <c r="B9" s="3"/>
      <c r="E9" s="4"/>
      <c r="F9" s="4"/>
      <c r="G9" s="5"/>
      <c r="H9" s="28"/>
    </row>
    <row r="10" spans="1:8" ht="13.5" thickBot="1">
      <c r="A10" s="29"/>
      <c r="B10" s="30"/>
      <c r="C10" s="31"/>
      <c r="D10" s="31"/>
      <c r="E10" s="32"/>
      <c r="F10" s="32"/>
      <c r="G10" s="33"/>
      <c r="H10" s="34"/>
    </row>
    <row r="11" spans="1:8" ht="12.75" customHeight="1" thickBot="1">
      <c r="A11" s="58" t="s">
        <v>0</v>
      </c>
      <c r="B11" s="58" t="s">
        <v>11</v>
      </c>
      <c r="C11" s="61" t="s">
        <v>26</v>
      </c>
      <c r="D11" s="61" t="s">
        <v>8</v>
      </c>
      <c r="E11" s="35" t="s">
        <v>1</v>
      </c>
      <c r="F11" s="64" t="s">
        <v>13</v>
      </c>
      <c r="G11" s="65"/>
      <c r="H11" s="37" t="s">
        <v>21</v>
      </c>
    </row>
    <row r="12" spans="1:8" ht="12.75">
      <c r="A12" s="59"/>
      <c r="B12" s="59"/>
      <c r="C12" s="62"/>
      <c r="D12" s="62"/>
      <c r="E12" s="35" t="s">
        <v>2</v>
      </c>
      <c r="F12" s="58">
        <v>2011</v>
      </c>
      <c r="G12" s="58">
        <v>2012</v>
      </c>
      <c r="H12" s="59"/>
    </row>
    <row r="13" spans="1:8" ht="12.75">
      <c r="A13" s="59"/>
      <c r="B13" s="59"/>
      <c r="C13" s="62"/>
      <c r="D13" s="62"/>
      <c r="E13" s="36" t="s">
        <v>12</v>
      </c>
      <c r="F13" s="59"/>
      <c r="G13" s="59"/>
      <c r="H13" s="59"/>
    </row>
    <row r="14" spans="1:8" ht="13.5" thickBot="1">
      <c r="A14" s="60"/>
      <c r="B14" s="60"/>
      <c r="C14" s="63"/>
      <c r="D14" s="63"/>
      <c r="E14" s="38"/>
      <c r="F14" s="60"/>
      <c r="G14" s="60"/>
      <c r="H14" s="60"/>
    </row>
    <row r="15" spans="1:252" s="4" customFormat="1" ht="13.5" customHeight="1">
      <c r="A15" s="21">
        <v>1</v>
      </c>
      <c r="B15" s="13" t="s">
        <v>17</v>
      </c>
      <c r="C15" s="11" t="s">
        <v>3</v>
      </c>
      <c r="D15" s="11" t="s">
        <v>7</v>
      </c>
      <c r="E15" s="14">
        <v>1401000</v>
      </c>
      <c r="F15" s="14">
        <v>600000</v>
      </c>
      <c r="G15" s="14">
        <v>800000</v>
      </c>
      <c r="H15" s="18">
        <f>SUM(F15+G15)</f>
        <v>1400000</v>
      </c>
      <c r="I15" s="2"/>
      <c r="J15" s="2"/>
      <c r="K15" s="2"/>
      <c r="L15" s="2"/>
      <c r="M15" s="2"/>
      <c r="N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4" customFormat="1" ht="13.5" customHeight="1">
      <c r="A16" s="21"/>
      <c r="B16" s="13" t="s">
        <v>20</v>
      </c>
      <c r="C16" s="11"/>
      <c r="D16" s="11"/>
      <c r="E16" s="25"/>
      <c r="F16" s="25"/>
      <c r="G16" s="14"/>
      <c r="H16" s="18"/>
      <c r="I16" s="2"/>
      <c r="J16" s="2"/>
      <c r="K16" s="2"/>
      <c r="L16" s="2"/>
      <c r="M16" s="2"/>
      <c r="N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4" customFormat="1" ht="13.5" customHeight="1">
      <c r="A17" s="21"/>
      <c r="B17" s="13" t="s">
        <v>19</v>
      </c>
      <c r="C17" s="11"/>
      <c r="D17" s="11"/>
      <c r="E17" s="25"/>
      <c r="F17" s="25"/>
      <c r="G17" s="14"/>
      <c r="H17" s="18"/>
      <c r="I17" s="2"/>
      <c r="J17" s="2"/>
      <c r="K17" s="2"/>
      <c r="L17" s="2"/>
      <c r="M17" s="2"/>
      <c r="N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4" customFormat="1" ht="13.5" customHeight="1">
      <c r="A18" s="21"/>
      <c r="B18" s="13" t="s">
        <v>18</v>
      </c>
      <c r="C18" s="11"/>
      <c r="D18" s="11"/>
      <c r="E18" s="14"/>
      <c r="F18" s="14"/>
      <c r="G18" s="14"/>
      <c r="H18" s="18"/>
      <c r="I18" s="2"/>
      <c r="J18" s="2"/>
      <c r="K18" s="2"/>
      <c r="L18" s="2"/>
      <c r="M18" s="2"/>
      <c r="N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4" customFormat="1" ht="13.5" customHeight="1">
      <c r="A19" s="21"/>
      <c r="B19" s="13"/>
      <c r="C19" s="11"/>
      <c r="D19" s="11"/>
      <c r="E19" s="14"/>
      <c r="F19" s="14"/>
      <c r="G19" s="14"/>
      <c r="H19" s="18"/>
      <c r="I19" s="2"/>
      <c r="J19" s="2"/>
      <c r="K19" s="2"/>
      <c r="L19" s="2"/>
      <c r="M19" s="2"/>
      <c r="N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4" customFormat="1" ht="13.5" customHeight="1">
      <c r="A20" s="21"/>
      <c r="B20" s="13"/>
      <c r="C20" s="11"/>
      <c r="D20" s="11"/>
      <c r="E20" s="14"/>
      <c r="F20" s="14"/>
      <c r="G20" s="14"/>
      <c r="H20" s="18"/>
      <c r="I20" s="2"/>
      <c r="J20" s="2"/>
      <c r="K20" s="2"/>
      <c r="L20" s="2"/>
      <c r="M20" s="2"/>
      <c r="N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4" customFormat="1" ht="13.5" customHeight="1">
      <c r="A21" s="21"/>
      <c r="B21" s="13" t="s">
        <v>16</v>
      </c>
      <c r="C21" s="11"/>
      <c r="D21" s="11"/>
      <c r="E21" s="14"/>
      <c r="F21" s="14"/>
      <c r="G21" s="14"/>
      <c r="H21" s="18"/>
      <c r="I21" s="2"/>
      <c r="J21" s="2"/>
      <c r="K21" s="2"/>
      <c r="L21" s="2"/>
      <c r="M21" s="2"/>
      <c r="N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4" customFormat="1" ht="13.5" customHeight="1">
      <c r="A22" s="21"/>
      <c r="B22" s="13" t="s">
        <v>15</v>
      </c>
      <c r="C22" s="11"/>
      <c r="D22" s="11"/>
      <c r="E22" s="14"/>
      <c r="F22" s="14"/>
      <c r="G22" s="14"/>
      <c r="H22" s="18"/>
      <c r="I22" s="2"/>
      <c r="J22" s="2"/>
      <c r="K22" s="2"/>
      <c r="L22" s="2"/>
      <c r="M22" s="2"/>
      <c r="N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4" customFormat="1" ht="13.5" customHeight="1">
      <c r="A23" s="21"/>
      <c r="B23" s="13" t="s">
        <v>10</v>
      </c>
      <c r="C23" s="11"/>
      <c r="D23" s="11"/>
      <c r="E23" s="14"/>
      <c r="F23" s="14"/>
      <c r="G23" s="14"/>
      <c r="H23" s="18"/>
      <c r="I23" s="2"/>
      <c r="J23" s="2"/>
      <c r="K23" s="2"/>
      <c r="L23" s="2"/>
      <c r="M23" s="2"/>
      <c r="N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4" customFormat="1" ht="13.5" customHeight="1">
      <c r="A24" s="20"/>
      <c r="B24" s="17"/>
      <c r="C24" s="15"/>
      <c r="D24" s="15"/>
      <c r="E24" s="16"/>
      <c r="F24" s="16"/>
      <c r="G24" s="16"/>
      <c r="H24" s="19"/>
      <c r="I24" s="2"/>
      <c r="J24" s="2"/>
      <c r="K24" s="2"/>
      <c r="L24" s="2"/>
      <c r="M24" s="2"/>
      <c r="N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4" customFormat="1" ht="13.5" customHeight="1">
      <c r="A25" s="46">
        <v>2</v>
      </c>
      <c r="B25" s="41" t="s">
        <v>5</v>
      </c>
      <c r="C25" s="42" t="s">
        <v>3</v>
      </c>
      <c r="D25" s="42" t="s">
        <v>7</v>
      </c>
      <c r="E25" s="43">
        <v>4860000</v>
      </c>
      <c r="F25" s="43">
        <v>3825000</v>
      </c>
      <c r="G25" s="43">
        <v>1000000</v>
      </c>
      <c r="H25" s="47">
        <f>SUM(F25+G25)</f>
        <v>4825000</v>
      </c>
      <c r="I25" s="2"/>
      <c r="J25" s="2"/>
      <c r="K25" s="2"/>
      <c r="L25" s="2"/>
      <c r="M25" s="2"/>
      <c r="N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4" customFormat="1" ht="13.5" customHeight="1">
      <c r="A26" s="21"/>
      <c r="B26" s="13" t="s">
        <v>6</v>
      </c>
      <c r="C26" s="11"/>
      <c r="D26" s="11"/>
      <c r="E26" s="14"/>
      <c r="F26" s="14"/>
      <c r="G26" s="14"/>
      <c r="H26" s="18"/>
      <c r="I26" s="2"/>
      <c r="J26" s="2"/>
      <c r="K26" s="2"/>
      <c r="L26" s="2"/>
      <c r="M26" s="2"/>
      <c r="N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4" customFormat="1" ht="13.5" customHeight="1">
      <c r="A27" s="21"/>
      <c r="B27" s="13" t="s">
        <v>22</v>
      </c>
      <c r="C27" s="22"/>
      <c r="D27" s="11"/>
      <c r="E27" s="14"/>
      <c r="F27" s="14"/>
      <c r="G27" s="14"/>
      <c r="H27" s="18"/>
      <c r="I27" s="2"/>
      <c r="J27" s="2"/>
      <c r="K27" s="2"/>
      <c r="L27" s="2"/>
      <c r="M27" s="2"/>
      <c r="N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4" customFormat="1" ht="13.5" customHeight="1">
      <c r="A28" s="21"/>
      <c r="B28" s="13" t="s">
        <v>23</v>
      </c>
      <c r="C28" s="22"/>
      <c r="D28" s="11"/>
      <c r="E28" s="14"/>
      <c r="F28" s="14"/>
      <c r="G28" s="14"/>
      <c r="H28" s="18"/>
      <c r="I28" s="2"/>
      <c r="J28" s="2"/>
      <c r="K28" s="2"/>
      <c r="L28" s="2"/>
      <c r="M28" s="2"/>
      <c r="N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4" customFormat="1" ht="13.5" customHeight="1">
      <c r="A29" s="21"/>
      <c r="B29" s="13" t="s">
        <v>24</v>
      </c>
      <c r="C29" s="22"/>
      <c r="D29" s="11"/>
      <c r="E29" s="14"/>
      <c r="F29" s="14"/>
      <c r="G29" s="14"/>
      <c r="H29" s="18"/>
      <c r="I29" s="2"/>
      <c r="J29" s="2"/>
      <c r="K29" s="2"/>
      <c r="L29" s="2"/>
      <c r="M29" s="2"/>
      <c r="N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4" customFormat="1" ht="13.5" customHeight="1">
      <c r="A30" s="39"/>
      <c r="B30" s="13" t="s">
        <v>25</v>
      </c>
      <c r="C30" s="22"/>
      <c r="D30" s="11"/>
      <c r="E30" s="14"/>
      <c r="F30" s="14"/>
      <c r="G30" s="14"/>
      <c r="H30" s="18"/>
      <c r="I30" s="2"/>
      <c r="J30" s="2"/>
      <c r="K30" s="2"/>
      <c r="L30" s="2"/>
      <c r="M30" s="2"/>
      <c r="N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4" customFormat="1" ht="13.5" customHeight="1">
      <c r="A31" s="21"/>
      <c r="B31" s="13"/>
      <c r="C31" s="22" t="s">
        <v>4</v>
      </c>
      <c r="D31" s="11"/>
      <c r="E31" s="14"/>
      <c r="F31" s="14"/>
      <c r="G31" s="14"/>
      <c r="H31" s="18"/>
      <c r="I31" s="2"/>
      <c r="J31" s="2"/>
      <c r="K31" s="2"/>
      <c r="L31" s="2"/>
      <c r="M31" s="2"/>
      <c r="N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4" customFormat="1" ht="13.5" customHeight="1">
      <c r="A32" s="21"/>
      <c r="B32" s="13" t="s">
        <v>9</v>
      </c>
      <c r="C32" s="22"/>
      <c r="D32" s="11"/>
      <c r="E32" s="14"/>
      <c r="F32" s="14"/>
      <c r="G32" s="14"/>
      <c r="H32" s="18"/>
      <c r="I32" s="2"/>
      <c r="J32" s="2"/>
      <c r="K32" s="2"/>
      <c r="L32" s="2"/>
      <c r="M32" s="2"/>
      <c r="N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4" customFormat="1" ht="13.5" customHeight="1">
      <c r="A33" s="21"/>
      <c r="B33" s="13" t="s">
        <v>10</v>
      </c>
      <c r="C33" s="22"/>
      <c r="D33" s="11"/>
      <c r="E33" s="14"/>
      <c r="F33" s="14"/>
      <c r="G33" s="14"/>
      <c r="H33" s="18"/>
      <c r="I33" s="2"/>
      <c r="J33" s="2"/>
      <c r="K33" s="2"/>
      <c r="L33" s="2"/>
      <c r="M33" s="2"/>
      <c r="N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4" customFormat="1" ht="13.5" customHeight="1">
      <c r="A34" s="20"/>
      <c r="B34" s="17"/>
      <c r="C34" s="23"/>
      <c r="D34" s="15"/>
      <c r="E34" s="16"/>
      <c r="F34" s="16"/>
      <c r="G34" s="16"/>
      <c r="H34" s="19"/>
      <c r="I34" s="2"/>
      <c r="J34" s="2"/>
      <c r="K34" s="2"/>
      <c r="L34" s="2"/>
      <c r="M34" s="2"/>
      <c r="N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4" customFormat="1" ht="13.5" customHeight="1">
      <c r="A35" s="46">
        <v>3</v>
      </c>
      <c r="B35" s="13" t="s">
        <v>28</v>
      </c>
      <c r="C35" s="44" t="s">
        <v>3</v>
      </c>
      <c r="D35" s="45" t="s">
        <v>30</v>
      </c>
      <c r="E35" s="43">
        <v>267818</v>
      </c>
      <c r="F35" s="43">
        <v>117704</v>
      </c>
      <c r="G35" s="40">
        <v>150114</v>
      </c>
      <c r="H35" s="18">
        <f>F35+G35</f>
        <v>267818</v>
      </c>
      <c r="I35" s="2"/>
      <c r="J35" s="2"/>
      <c r="K35" s="2"/>
      <c r="L35" s="2"/>
      <c r="M35" s="2"/>
      <c r="N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s="4" customFormat="1" ht="13.5" customHeight="1">
      <c r="A36" s="21"/>
      <c r="B36" s="13"/>
      <c r="C36" s="22"/>
      <c r="D36" s="11"/>
      <c r="E36" s="14"/>
      <c r="F36" s="14"/>
      <c r="G36" s="40"/>
      <c r="H36" s="18"/>
      <c r="I36" s="2"/>
      <c r="J36" s="2"/>
      <c r="K36" s="2"/>
      <c r="L36" s="2"/>
      <c r="M36" s="2"/>
      <c r="N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s="4" customFormat="1" ht="13.5" customHeight="1">
      <c r="A37" s="21"/>
      <c r="B37" s="13" t="s">
        <v>29</v>
      </c>
      <c r="C37" s="22"/>
      <c r="D37" s="11"/>
      <c r="E37" s="14"/>
      <c r="F37" s="14"/>
      <c r="G37" s="40"/>
      <c r="H37" s="18"/>
      <c r="I37" s="2"/>
      <c r="J37" s="2"/>
      <c r="K37" s="2"/>
      <c r="L37" s="2"/>
      <c r="M37" s="2"/>
      <c r="N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s="4" customFormat="1" ht="13.5" customHeight="1" thickBot="1">
      <c r="A38" s="48"/>
      <c r="B38" s="49"/>
      <c r="C38" s="50"/>
      <c r="D38" s="51"/>
      <c r="E38" s="52"/>
      <c r="F38" s="52"/>
      <c r="G38" s="53"/>
      <c r="H38" s="54"/>
      <c r="I38" s="2"/>
      <c r="J38" s="2"/>
      <c r="K38" s="2"/>
      <c r="L38" s="2"/>
      <c r="M38" s="2"/>
      <c r="N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s="4" customFormat="1" ht="13.5" customHeight="1">
      <c r="A39" s="46">
        <v>4</v>
      </c>
      <c r="B39" s="13" t="s">
        <v>31</v>
      </c>
      <c r="C39" s="44" t="s">
        <v>3</v>
      </c>
      <c r="D39" s="45" t="s">
        <v>30</v>
      </c>
      <c r="E39" s="43">
        <v>73396</v>
      </c>
      <c r="F39" s="43">
        <v>5200</v>
      </c>
      <c r="G39" s="40">
        <v>68196</v>
      </c>
      <c r="H39" s="18">
        <f>F39+G39</f>
        <v>73396</v>
      </c>
      <c r="I39" s="2"/>
      <c r="J39" s="2"/>
      <c r="K39" s="2"/>
      <c r="L39" s="2"/>
      <c r="M39" s="2"/>
      <c r="N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s="4" customFormat="1" ht="13.5" customHeight="1">
      <c r="A40" s="21"/>
      <c r="B40" s="13" t="s">
        <v>35</v>
      </c>
      <c r="C40" s="22"/>
      <c r="D40" s="55"/>
      <c r="E40" s="14"/>
      <c r="F40" s="14"/>
      <c r="G40" s="40"/>
      <c r="H40" s="18"/>
      <c r="I40" s="2"/>
      <c r="J40" s="2"/>
      <c r="K40" s="2"/>
      <c r="L40" s="2"/>
      <c r="M40" s="2"/>
      <c r="N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s="4" customFormat="1" ht="13.5" customHeight="1">
      <c r="A41" s="21"/>
      <c r="B41" s="13"/>
      <c r="C41" s="22"/>
      <c r="D41" s="55"/>
      <c r="E41" s="14"/>
      <c r="F41" s="14"/>
      <c r="G41" s="40"/>
      <c r="H41" s="18"/>
      <c r="I41" s="2"/>
      <c r="J41" s="2"/>
      <c r="K41" s="2"/>
      <c r="L41" s="2"/>
      <c r="M41" s="2"/>
      <c r="N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s="4" customFormat="1" ht="13.5" customHeight="1">
      <c r="A42" s="21"/>
      <c r="B42" s="13" t="s">
        <v>34</v>
      </c>
      <c r="C42" s="22"/>
      <c r="D42" s="55"/>
      <c r="E42" s="14"/>
      <c r="F42" s="14"/>
      <c r="G42" s="40"/>
      <c r="H42" s="18"/>
      <c r="I42" s="2"/>
      <c r="J42" s="2"/>
      <c r="K42" s="2"/>
      <c r="L42" s="2"/>
      <c r="M42" s="2"/>
      <c r="N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s="4" customFormat="1" ht="13.5" customHeight="1">
      <c r="A43" s="21"/>
      <c r="B43" s="13" t="s">
        <v>32</v>
      </c>
      <c r="C43" s="22"/>
      <c r="D43" s="55"/>
      <c r="E43" s="14"/>
      <c r="F43" s="14"/>
      <c r="G43" s="40"/>
      <c r="H43" s="18"/>
      <c r="I43" s="2"/>
      <c r="J43" s="2"/>
      <c r="K43" s="2"/>
      <c r="L43" s="2"/>
      <c r="M43" s="2"/>
      <c r="N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8" ht="12.75">
      <c r="A44" s="21"/>
      <c r="B44" s="13" t="s">
        <v>33</v>
      </c>
      <c r="C44" s="22"/>
      <c r="D44" s="11"/>
      <c r="E44" s="14"/>
      <c r="F44" s="14"/>
      <c r="G44" s="40"/>
      <c r="H44" s="18"/>
    </row>
    <row r="45" spans="1:8" ht="13.5" thickBot="1">
      <c r="A45" s="48"/>
      <c r="B45" s="50"/>
      <c r="C45" s="50"/>
      <c r="D45" s="51"/>
      <c r="E45" s="52"/>
      <c r="F45" s="52"/>
      <c r="G45" s="53"/>
      <c r="H45" s="54"/>
    </row>
    <row r="46" spans="1:8" ht="16.5" thickBot="1">
      <c r="A46" s="72"/>
      <c r="B46" s="13"/>
      <c r="C46" s="68"/>
      <c r="D46" s="67"/>
      <c r="E46" s="69">
        <f>SUM(E15:E44)</f>
        <v>6602214</v>
      </c>
      <c r="F46" s="70">
        <f>SUM(F15:F44)</f>
        <v>4547904</v>
      </c>
      <c r="G46" s="70">
        <f>SUM(G15:G44)</f>
        <v>2018310</v>
      </c>
      <c r="H46" s="71">
        <f>SUM(H15:H45)</f>
        <v>6566214</v>
      </c>
    </row>
    <row r="47" spans="1:8" ht="12.75">
      <c r="A47" s="66"/>
      <c r="B47" s="13"/>
      <c r="C47" s="68"/>
      <c r="D47" s="68"/>
      <c r="E47" s="40"/>
      <c r="F47" s="40"/>
      <c r="G47" s="40"/>
      <c r="H47" s="40"/>
    </row>
  </sheetData>
  <sheetProtection/>
  <mergeCells count="9">
    <mergeCell ref="A4:F4"/>
    <mergeCell ref="A11:A14"/>
    <mergeCell ref="H12:H14"/>
    <mergeCell ref="B11:B14"/>
    <mergeCell ref="F12:F14"/>
    <mergeCell ref="G12:G14"/>
    <mergeCell ref="D11:D14"/>
    <mergeCell ref="F11:G11"/>
    <mergeCell ref="C11:C14"/>
  </mergeCells>
  <printOptions horizontalCentered="1"/>
  <pageMargins left="0.88" right="1.27" top="1.01" bottom="0.5511811023622047" header="0.35433070866141736" footer="0.5118110236220472"/>
  <pageSetup horizontalDpi="600" verticalDpi="600" orientation="landscape" paperSize="9" scale="76" r:id="rId1"/>
  <colBreaks count="1" manualBreakCount="1">
    <brk id="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mlison</cp:lastModifiedBy>
  <cp:lastPrinted>2011-08-18T12:29:52Z</cp:lastPrinted>
  <dcterms:created xsi:type="dcterms:W3CDTF">2004-06-11T08:40:51Z</dcterms:created>
  <dcterms:modified xsi:type="dcterms:W3CDTF">2011-08-18T12:30:54Z</dcterms:modified>
  <cp:category/>
  <cp:version/>
  <cp:contentType/>
  <cp:contentStatus/>
  <cp:revision>1</cp:revision>
</cp:coreProperties>
</file>