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<sst xmlns="http://schemas.openxmlformats.org/spreadsheetml/2006/main" count="159" uniqueCount="109">
  <si>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</si>
  <si>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</si>
  <si>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</si>
  <si>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</si>
  <si>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</si>
  <si>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</si>
  <si>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</si>
  <si>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</si>
  <si>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</si>
  <si>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</si>
  <si>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</si>
  <si>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</si>
  <si>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</si>
  <si>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</si>
  <si>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</si>
  <si>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</si>
  <si>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</si>
  <si>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</si>
  <si>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</si>
  <si>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</si>
  <si>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</si>
  <si>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</si>
  <si>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</si>
  <si>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</si>
  <si>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</si>
  <si>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</si>
  <si>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</si>
  <si>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</si>
  <si>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</si>
  <si>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</si>
  <si>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</si>
  <si>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</si>
  <si>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</si>
  <si>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</si>
  <si>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</si>
  <si>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</si>
  <si>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</si>
  <si>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</si>
  <si>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</si>
  <si>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</si>
  <si>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</si>
  <si>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</si>
  <si>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</si>
  <si>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</si>
  <si>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</si>
  <si>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</si>
  <si>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</si>
  <si>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</si>
  <si>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</si>
  <si>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</si>
  <si>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</si>
  <si>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</si>
  <si>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</si>
  <si>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</si>
  <si>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</si>
  <si>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</si>
  <si>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</si>
  <si>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</si>
  <si>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</si>
  <si>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</si>
  <si>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</si>
  <si>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</si>
  <si>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</si>
  <si>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</si>
  <si>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</si>
  <si>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</si>
  <si>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</si>
  <si>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</si>
  <si>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</si>
  <si>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</si>
  <si>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</si>
  <si>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</si>
  <si>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</si>
  <si>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</si>
  <si>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</si>
  <si>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</si>
  <si>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</si>
  <si>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Projekt budżetu na 2009 rok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</si>
  <si>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</si>
  <si>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</si>
  <si>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</si>
  <si>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</si>
  <si>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</si>
  <si>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</si>
  <si>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</si>
  <si>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</si>
  <si>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</si>
  <si>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</si>
  <si>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</si>
  <si>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</si>
  <si>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</si>
  <si>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</si>
  <si>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</si>
  <si>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</si>
  <si>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</si>
  <si>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</si>
  <si>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</si>
  <si>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</si>
  <si>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</si>
  <si>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</si>
  <si>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</si>
  <si>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</si>
  <si>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</si>
  <si>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(268 000 zł)</t>
  </si>
  <si>
    <t>Załącznik Nr 4</t>
  </si>
  <si>
    <t xml:space="preserve">do uchwały Nr XXXIV/516/09 </t>
  </si>
  <si>
    <t>z dnia 26 czerwca 2009 r.</t>
  </si>
  <si>
    <t xml:space="preserve">Remont i pokrycie kopuły nad Kaplicą Najświętszego Sakramentu </t>
  </si>
  <si>
    <t>Rzymskokatolicka Parafia pw. św. Jakuba i św. Agnieszki w Nysie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</si>
</sst>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/>
    </xf>
    <xf numFmtId="0" fontId="1" fillId="3" borderId="1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" fontId="1" fillId="3" borderId="26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workbookViewId="0" topLeftCell="A1">
      <pane xSplit="16695" topLeftCell="H1" activePane="topLeft" state="split"/>
      <selection pane="topLeft" activeCell="A1" sqref="A1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8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27"/>
    </row>
    <row r="2" spans="7:8" ht="15">
      <c r="G2" s="50" t="s">
        <v>104</v>
      </c>
      <c r="H2" s="50"/>
    </row>
    <row r="3" spans="7:8" ht="15">
      <c r="G3" s="50" t="s">
        <v>105</v>
      </c>
      <c r="H3" s="50"/>
    </row>
    <row r="4" spans="7:8" ht="15">
      <c r="G4" t="s">
        <v>96</v>
      </c>
      <c r="H4"/>
    </row>
    <row r="5" spans="7:8" ht="15">
      <c r="G5" s="69" t="s">
        <v>106</v>
      </c>
      <c r="H5" s="69"/>
    </row>
    <row r="6" spans="1:7" ht="15">
      <c r="A6" s="106"/>
      <c r="B6" s="106"/>
      <c r="C6" s="106"/>
      <c r="D6" s="106"/>
      <c r="E6" s="106"/>
      <c r="F6" s="106"/>
      <c r="G6" s="106"/>
    </row>
    <row r="7" spans="1:7" ht="28.5" customHeight="1">
      <c r="A7" s="114" t="s">
        <v>74</v>
      </c>
      <c r="B7" s="114"/>
      <c r="C7" s="114"/>
      <c r="D7" s="114"/>
      <c r="E7" s="114"/>
      <c r="F7" s="114"/>
      <c r="G7" s="114"/>
    </row>
    <row r="8" ht="15.75" thickBot="1"/>
    <row r="9" spans="1:7" ht="39" thickBot="1">
      <c r="A9" s="20" t="s">
        <v>0</v>
      </c>
      <c r="B9" s="21" t="s">
        <v>1</v>
      </c>
      <c r="C9" s="21" t="s">
        <v>2</v>
      </c>
      <c r="D9" s="21" t="s">
        <v>37</v>
      </c>
      <c r="E9" s="21" t="s">
        <v>3</v>
      </c>
      <c r="F9" s="22" t="s">
        <v>77</v>
      </c>
      <c r="G9" s="23" t="s">
        <v>4</v>
      </c>
    </row>
    <row r="10" spans="1:7" s="3" customFormat="1" ht="18.75" customHeight="1" thickBot="1">
      <c r="A10" s="97" t="s">
        <v>71</v>
      </c>
      <c r="B10" s="98"/>
      <c r="C10" s="98"/>
      <c r="D10" s="98"/>
      <c r="E10" s="99"/>
      <c r="F10" s="40">
        <f>SUM(F11:F50)</f>
        <v>3776013.06</v>
      </c>
      <c r="G10" s="44"/>
    </row>
    <row r="11" spans="1:7" s="3" customFormat="1" ht="38.25" customHeight="1">
      <c r="A11" s="100">
        <v>1</v>
      </c>
      <c r="B11" s="115" t="s">
        <v>87</v>
      </c>
      <c r="C11" s="103" t="s">
        <v>15</v>
      </c>
      <c r="D11" s="103" t="s">
        <v>22</v>
      </c>
      <c r="E11" s="103" t="s">
        <v>18</v>
      </c>
      <c r="F11" s="51">
        <v>5000</v>
      </c>
      <c r="G11" s="52" t="s">
        <v>59</v>
      </c>
    </row>
    <row r="12" spans="1:7" s="3" customFormat="1" ht="31.5" customHeight="1">
      <c r="A12" s="101"/>
      <c r="B12" s="76"/>
      <c r="C12" s="93"/>
      <c r="D12" s="93"/>
      <c r="E12" s="93"/>
      <c r="F12" s="19">
        <v>0</v>
      </c>
      <c r="G12" s="32" t="s">
        <v>60</v>
      </c>
    </row>
    <row r="13" spans="1:7" s="3" customFormat="1" ht="39.75" customHeight="1">
      <c r="A13" s="101"/>
      <c r="B13" s="76"/>
      <c r="C13" s="93"/>
      <c r="D13" s="93"/>
      <c r="E13" s="93"/>
      <c r="F13" s="19">
        <v>5000</v>
      </c>
      <c r="G13" s="32" t="s">
        <v>61</v>
      </c>
    </row>
    <row r="14" spans="1:7" s="3" customFormat="1" ht="50.25" customHeight="1">
      <c r="A14" s="102"/>
      <c r="B14" s="116"/>
      <c r="C14" s="104"/>
      <c r="D14" s="104"/>
      <c r="E14" s="104"/>
      <c r="F14" s="18">
        <v>50000</v>
      </c>
      <c r="G14" s="30" t="s">
        <v>62</v>
      </c>
    </row>
    <row r="15" spans="1:7" s="3" customFormat="1" ht="50.25" customHeight="1">
      <c r="A15" s="88">
        <v>2</v>
      </c>
      <c r="B15" s="90" t="s">
        <v>84</v>
      </c>
      <c r="C15" s="15" t="s">
        <v>81</v>
      </c>
      <c r="D15" s="15" t="s">
        <v>82</v>
      </c>
      <c r="E15" s="15" t="s">
        <v>94</v>
      </c>
      <c r="F15" s="19">
        <v>200000</v>
      </c>
      <c r="G15" s="32" t="s">
        <v>95</v>
      </c>
    </row>
    <row r="16" spans="1:7" s="3" customFormat="1" ht="65.25" customHeight="1">
      <c r="A16" s="96"/>
      <c r="B16" s="85"/>
      <c r="C16" s="12" t="s">
        <v>81</v>
      </c>
      <c r="D16" s="12" t="s">
        <v>82</v>
      </c>
      <c r="E16" s="12" t="s">
        <v>83</v>
      </c>
      <c r="F16" s="19">
        <v>318000</v>
      </c>
      <c r="G16" s="67" t="s">
        <v>103</v>
      </c>
    </row>
    <row r="17" spans="1:7" s="3" customFormat="1" ht="18.75" customHeight="1">
      <c r="A17" s="88">
        <v>3</v>
      </c>
      <c r="B17" s="90" t="s">
        <v>41</v>
      </c>
      <c r="C17" s="92" t="s">
        <v>16</v>
      </c>
      <c r="D17" s="92" t="s">
        <v>19</v>
      </c>
      <c r="E17" s="92" t="s">
        <v>39</v>
      </c>
      <c r="F17" s="82">
        <v>18000</v>
      </c>
      <c r="G17" s="80" t="s">
        <v>85</v>
      </c>
    </row>
    <row r="18" spans="1:7" s="3" customFormat="1" ht="7.5" customHeight="1">
      <c r="A18" s="101"/>
      <c r="B18" s="76"/>
      <c r="C18" s="93"/>
      <c r="D18" s="93"/>
      <c r="E18" s="93"/>
      <c r="F18" s="83"/>
      <c r="G18" s="81"/>
    </row>
    <row r="19" spans="1:7" s="3" customFormat="1" ht="41.25" customHeight="1">
      <c r="A19" s="101"/>
      <c r="B19" s="76"/>
      <c r="C19" s="93"/>
      <c r="D19" s="93"/>
      <c r="E19" s="93"/>
      <c r="F19" s="19">
        <v>5000</v>
      </c>
      <c r="G19" s="32" t="s">
        <v>50</v>
      </c>
    </row>
    <row r="20" spans="1:7" s="3" customFormat="1" ht="27.75" customHeight="1">
      <c r="A20" s="101"/>
      <c r="B20" s="76"/>
      <c r="C20" s="93"/>
      <c r="D20" s="93"/>
      <c r="E20" s="93"/>
      <c r="F20" s="19">
        <v>70000</v>
      </c>
      <c r="G20" s="32" t="s">
        <v>93</v>
      </c>
    </row>
    <row r="21" spans="1:7" s="3" customFormat="1" ht="27.75" customHeight="1">
      <c r="A21" s="101"/>
      <c r="B21" s="76"/>
      <c r="C21" s="93"/>
      <c r="D21" s="93"/>
      <c r="E21" s="94"/>
      <c r="F21" s="19">
        <v>0</v>
      </c>
      <c r="G21" s="32" t="s">
        <v>86</v>
      </c>
    </row>
    <row r="22" spans="1:7" s="3" customFormat="1" ht="27.75" customHeight="1">
      <c r="A22" s="101"/>
      <c r="B22" s="76"/>
      <c r="C22" s="93"/>
      <c r="D22" s="93"/>
      <c r="E22" s="95"/>
      <c r="F22" s="19">
        <v>40990</v>
      </c>
      <c r="G22" s="30" t="s">
        <v>49</v>
      </c>
    </row>
    <row r="23" spans="1:7" s="3" customFormat="1" ht="18.75" customHeight="1">
      <c r="A23" s="101"/>
      <c r="B23" s="76"/>
      <c r="C23" s="93"/>
      <c r="D23" s="93"/>
      <c r="E23" s="87">
        <v>2820</v>
      </c>
      <c r="F23" s="19">
        <v>15000</v>
      </c>
      <c r="G23" s="32" t="s">
        <v>47</v>
      </c>
    </row>
    <row r="24" spans="1:7" s="3" customFormat="1" ht="27" customHeight="1">
      <c r="A24" s="101"/>
      <c r="B24" s="76"/>
      <c r="C24" s="93"/>
      <c r="D24" s="93"/>
      <c r="E24" s="87"/>
      <c r="F24" s="18">
        <v>12000</v>
      </c>
      <c r="G24" s="30" t="s">
        <v>48</v>
      </c>
    </row>
    <row r="25" spans="1:7" s="3" customFormat="1" ht="19.5" customHeight="1">
      <c r="A25" s="101"/>
      <c r="B25" s="76"/>
      <c r="C25" s="93"/>
      <c r="D25" s="93"/>
      <c r="E25" s="87"/>
      <c r="F25" s="84">
        <v>4010</v>
      </c>
      <c r="G25" s="80" t="s">
        <v>49</v>
      </c>
    </row>
    <row r="26" spans="1:7" s="3" customFormat="1" ht="12.75" customHeight="1">
      <c r="A26" s="101"/>
      <c r="B26" s="76"/>
      <c r="C26" s="93"/>
      <c r="D26" s="93"/>
      <c r="E26" s="87"/>
      <c r="F26" s="85"/>
      <c r="G26" s="86"/>
    </row>
    <row r="27" spans="1:7" s="3" customFormat="1" ht="33" customHeight="1">
      <c r="A27" s="101"/>
      <c r="B27" s="76"/>
      <c r="C27" s="93"/>
      <c r="D27" s="93"/>
      <c r="E27" s="87"/>
      <c r="F27" s="19">
        <v>30000</v>
      </c>
      <c r="G27" s="32" t="s">
        <v>93</v>
      </c>
    </row>
    <row r="28" spans="1:7" s="3" customFormat="1" ht="33" customHeight="1">
      <c r="A28" s="101"/>
      <c r="B28" s="76"/>
      <c r="C28" s="93"/>
      <c r="D28" s="93"/>
      <c r="E28" s="87"/>
      <c r="F28" s="19">
        <v>19170</v>
      </c>
      <c r="G28" s="32" t="s">
        <v>86</v>
      </c>
    </row>
    <row r="29" spans="1:7" s="3" customFormat="1" ht="39.75" customHeight="1">
      <c r="A29" s="113"/>
      <c r="B29" s="112"/>
      <c r="C29" s="111"/>
      <c r="D29" s="111"/>
      <c r="E29" s="38">
        <v>2830</v>
      </c>
      <c r="F29" s="18">
        <v>0</v>
      </c>
      <c r="G29" s="30" t="s">
        <v>86</v>
      </c>
    </row>
    <row r="30" spans="1:7" s="3" customFormat="1" ht="47.25" customHeight="1">
      <c r="A30" s="16">
        <v>4</v>
      </c>
      <c r="B30" s="29" t="s">
        <v>41</v>
      </c>
      <c r="C30" s="15" t="s">
        <v>16</v>
      </c>
      <c r="D30" s="15" t="s">
        <v>29</v>
      </c>
      <c r="E30" s="53">
        <v>2720</v>
      </c>
      <c r="F30" s="18">
        <v>435843.06</v>
      </c>
      <c r="G30" s="30" t="s">
        <v>51</v>
      </c>
    </row>
    <row r="31" spans="1:7" s="3" customFormat="1" ht="47.25" customHeight="1">
      <c r="A31" s="16">
        <v>5</v>
      </c>
      <c r="B31" s="29" t="s">
        <v>108</v>
      </c>
      <c r="C31" s="15" t="s">
        <v>16</v>
      </c>
      <c r="D31" s="15" t="s">
        <v>29</v>
      </c>
      <c r="E31" s="53">
        <v>2720</v>
      </c>
      <c r="F31" s="35">
        <v>100000</v>
      </c>
      <c r="G31" s="30" t="s">
        <v>107</v>
      </c>
    </row>
    <row r="32" spans="1:7" s="3" customFormat="1" ht="38.25" customHeight="1">
      <c r="A32" s="88">
        <v>5</v>
      </c>
      <c r="B32" s="90" t="s">
        <v>41</v>
      </c>
      <c r="C32" s="92" t="s">
        <v>14</v>
      </c>
      <c r="D32" s="92" t="s">
        <v>30</v>
      </c>
      <c r="E32" s="92" t="s">
        <v>18</v>
      </c>
      <c r="F32" s="18">
        <v>37000</v>
      </c>
      <c r="G32" s="30" t="s">
        <v>52</v>
      </c>
    </row>
    <row r="33" spans="1:7" s="3" customFormat="1" ht="37.5" customHeight="1">
      <c r="A33" s="107"/>
      <c r="B33" s="109"/>
      <c r="C33" s="93"/>
      <c r="D33" s="93"/>
      <c r="E33" s="93"/>
      <c r="F33" s="18">
        <v>10000</v>
      </c>
      <c r="G33" s="30" t="s">
        <v>53</v>
      </c>
    </row>
    <row r="34" spans="1:7" s="3" customFormat="1" ht="41.25" customHeight="1">
      <c r="A34" s="107"/>
      <c r="B34" s="109"/>
      <c r="C34" s="93"/>
      <c r="D34" s="93"/>
      <c r="E34" s="93"/>
      <c r="F34" s="18">
        <v>40000</v>
      </c>
      <c r="G34" s="30" t="s">
        <v>54</v>
      </c>
    </row>
    <row r="35" spans="1:7" s="3" customFormat="1" ht="33" customHeight="1">
      <c r="A35" s="107"/>
      <c r="B35" s="109"/>
      <c r="C35" s="93"/>
      <c r="D35" s="93"/>
      <c r="E35" s="93"/>
      <c r="F35" s="18">
        <v>31450</v>
      </c>
      <c r="G35" s="30" t="s">
        <v>55</v>
      </c>
    </row>
    <row r="36" spans="1:7" s="3" customFormat="1" ht="32.25" customHeight="1">
      <c r="A36" s="107"/>
      <c r="B36" s="109"/>
      <c r="C36" s="93"/>
      <c r="D36" s="93"/>
      <c r="E36" s="93"/>
      <c r="F36" s="18">
        <v>40000</v>
      </c>
      <c r="G36" s="30" t="s">
        <v>56</v>
      </c>
    </row>
    <row r="37" spans="1:7" s="3" customFormat="1" ht="33" customHeight="1">
      <c r="A37" s="107"/>
      <c r="B37" s="109"/>
      <c r="C37" s="68"/>
      <c r="D37" s="68"/>
      <c r="E37" s="68"/>
      <c r="F37" s="18">
        <v>25000</v>
      </c>
      <c r="G37" s="30" t="s">
        <v>57</v>
      </c>
    </row>
    <row r="38" spans="1:7" s="3" customFormat="1" ht="44.25" customHeight="1">
      <c r="A38" s="107"/>
      <c r="B38" s="109"/>
      <c r="C38" s="68"/>
      <c r="D38" s="68"/>
      <c r="E38" s="68"/>
      <c r="F38" s="18">
        <v>5000</v>
      </c>
      <c r="G38" s="14" t="s">
        <v>76</v>
      </c>
    </row>
    <row r="39" spans="1:7" s="3" customFormat="1" ht="41.25" customHeight="1">
      <c r="A39" s="108"/>
      <c r="B39" s="110"/>
      <c r="C39" s="111"/>
      <c r="D39" s="111"/>
      <c r="E39" s="111"/>
      <c r="F39" s="18">
        <v>351550</v>
      </c>
      <c r="G39" s="14" t="s">
        <v>75</v>
      </c>
    </row>
    <row r="40" spans="1:7" s="3" customFormat="1" ht="18.75" customHeight="1">
      <c r="A40" s="70">
        <v>6</v>
      </c>
      <c r="B40" s="71" t="s">
        <v>40</v>
      </c>
      <c r="C40" s="72" t="s">
        <v>20</v>
      </c>
      <c r="D40" s="72" t="s">
        <v>31</v>
      </c>
      <c r="E40" s="15" t="s">
        <v>39</v>
      </c>
      <c r="F40" s="35">
        <v>286046</v>
      </c>
      <c r="G40" s="79"/>
    </row>
    <row r="41" spans="1:7" s="3" customFormat="1" ht="18.75" customHeight="1">
      <c r="A41" s="70"/>
      <c r="B41" s="71"/>
      <c r="C41" s="72"/>
      <c r="D41" s="72"/>
      <c r="E41" s="15" t="s">
        <v>45</v>
      </c>
      <c r="F41" s="35">
        <v>5000</v>
      </c>
      <c r="G41" s="79"/>
    </row>
    <row r="42" spans="1:7" s="3" customFormat="1" ht="18.75" customHeight="1">
      <c r="A42" s="70"/>
      <c r="B42" s="71"/>
      <c r="C42" s="72"/>
      <c r="D42" s="72"/>
      <c r="E42" s="15" t="s">
        <v>18</v>
      </c>
      <c r="F42" s="35">
        <v>233770</v>
      </c>
      <c r="G42" s="79"/>
    </row>
    <row r="43" spans="1:7" s="3" customFormat="1" ht="18.75" customHeight="1">
      <c r="A43" s="70"/>
      <c r="B43" s="71"/>
      <c r="C43" s="72"/>
      <c r="D43" s="72"/>
      <c r="E43" s="15" t="s">
        <v>35</v>
      </c>
      <c r="F43" s="35">
        <v>203184</v>
      </c>
      <c r="G43" s="79"/>
    </row>
    <row r="44" spans="1:7" s="3" customFormat="1" ht="18.75" customHeight="1">
      <c r="A44" s="70">
        <v>7</v>
      </c>
      <c r="B44" s="71" t="s">
        <v>40</v>
      </c>
      <c r="C44" s="72" t="s">
        <v>20</v>
      </c>
      <c r="D44" s="72" t="s">
        <v>88</v>
      </c>
      <c r="E44" s="15" t="s">
        <v>18</v>
      </c>
      <c r="F44" s="35">
        <v>50000</v>
      </c>
      <c r="G44" s="30" t="s">
        <v>89</v>
      </c>
    </row>
    <row r="45" spans="1:7" s="3" customFormat="1" ht="18.75" customHeight="1">
      <c r="A45" s="70"/>
      <c r="B45" s="71"/>
      <c r="C45" s="72"/>
      <c r="D45" s="72"/>
      <c r="E45" s="15" t="s">
        <v>35</v>
      </c>
      <c r="F45" s="35">
        <v>70000</v>
      </c>
      <c r="G45" s="30" t="s">
        <v>90</v>
      </c>
    </row>
    <row r="46" spans="1:7" s="48" customFormat="1" ht="27.75" customHeight="1">
      <c r="A46" s="49">
        <v>8</v>
      </c>
      <c r="B46" s="17" t="s">
        <v>40</v>
      </c>
      <c r="C46" s="45" t="s">
        <v>21</v>
      </c>
      <c r="D46" s="45" t="s">
        <v>91</v>
      </c>
      <c r="E46" s="46" t="s">
        <v>35</v>
      </c>
      <c r="F46" s="47">
        <v>50000</v>
      </c>
      <c r="G46" s="14" t="s">
        <v>92</v>
      </c>
    </row>
    <row r="47" spans="1:7" s="31" customFormat="1" ht="38.25" customHeight="1">
      <c r="A47" s="88">
        <v>9</v>
      </c>
      <c r="B47" s="90" t="s">
        <v>40</v>
      </c>
      <c r="C47" s="92" t="s">
        <v>15</v>
      </c>
      <c r="D47" s="92" t="s">
        <v>63</v>
      </c>
      <c r="E47" s="92" t="s">
        <v>18</v>
      </c>
      <c r="F47" s="39">
        <v>20000</v>
      </c>
      <c r="G47" s="14" t="s">
        <v>70</v>
      </c>
    </row>
    <row r="48" spans="1:7" s="31" customFormat="1" ht="38.25" customHeight="1">
      <c r="A48" s="89"/>
      <c r="B48" s="91"/>
      <c r="C48" s="68"/>
      <c r="D48" s="68"/>
      <c r="E48" s="68"/>
      <c r="F48" s="39">
        <v>10000</v>
      </c>
      <c r="G48" s="14" t="s">
        <v>80</v>
      </c>
    </row>
    <row r="49" spans="1:7" s="31" customFormat="1" ht="38.25" customHeight="1">
      <c r="A49" s="61">
        <v>10</v>
      </c>
      <c r="B49" s="77" t="s">
        <v>5</v>
      </c>
      <c r="C49" s="55">
        <v>926</v>
      </c>
      <c r="D49" s="55">
        <v>92601</v>
      </c>
      <c r="E49" s="55">
        <v>6210</v>
      </c>
      <c r="F49" s="39">
        <v>950000</v>
      </c>
      <c r="G49" s="14" t="s">
        <v>102</v>
      </c>
    </row>
    <row r="50" spans="1:7" s="31" customFormat="1" ht="38.25" customHeight="1" thickBot="1">
      <c r="A50" s="62">
        <v>11</v>
      </c>
      <c r="B50" s="78"/>
      <c r="C50" s="63">
        <v>926</v>
      </c>
      <c r="D50" s="63">
        <v>92604</v>
      </c>
      <c r="E50" s="63">
        <v>6210</v>
      </c>
      <c r="F50" s="57">
        <v>30000</v>
      </c>
      <c r="G50" s="58" t="s">
        <v>97</v>
      </c>
    </row>
    <row r="51" spans="1:7" s="31" customFormat="1" ht="38.25" customHeight="1" thickBot="1">
      <c r="A51" s="97" t="s">
        <v>72</v>
      </c>
      <c r="B51" s="98"/>
      <c r="C51" s="98"/>
      <c r="D51" s="98"/>
      <c r="E51" s="99"/>
      <c r="F51" s="40">
        <f>SUM(F52:F57)</f>
        <v>527000</v>
      </c>
      <c r="G51" s="41"/>
    </row>
    <row r="52" spans="1:7" s="31" customFormat="1" ht="27" customHeight="1">
      <c r="A52" s="101">
        <v>1</v>
      </c>
      <c r="B52" s="76" t="s">
        <v>5</v>
      </c>
      <c r="C52" s="33" t="s">
        <v>15</v>
      </c>
      <c r="D52" s="8" t="s">
        <v>63</v>
      </c>
      <c r="E52" s="8" t="s">
        <v>32</v>
      </c>
      <c r="F52" s="36">
        <v>125000</v>
      </c>
      <c r="G52" s="34" t="s">
        <v>64</v>
      </c>
    </row>
    <row r="53" spans="1:7" s="31" customFormat="1" ht="18" customHeight="1">
      <c r="A53" s="101"/>
      <c r="B53" s="76"/>
      <c r="C53" s="9" t="s">
        <v>14</v>
      </c>
      <c r="D53" s="10" t="s">
        <v>23</v>
      </c>
      <c r="E53" s="10" t="s">
        <v>32</v>
      </c>
      <c r="F53" s="37">
        <v>120000</v>
      </c>
      <c r="G53" s="11" t="s">
        <v>65</v>
      </c>
    </row>
    <row r="54" spans="1:7" s="31" customFormat="1" ht="21" customHeight="1">
      <c r="A54" s="101"/>
      <c r="B54" s="76"/>
      <c r="C54" s="92" t="s">
        <v>14</v>
      </c>
      <c r="D54" s="92" t="s">
        <v>24</v>
      </c>
      <c r="E54" s="92" t="s">
        <v>32</v>
      </c>
      <c r="F54" s="37">
        <v>118000</v>
      </c>
      <c r="G54" s="11" t="s">
        <v>66</v>
      </c>
    </row>
    <row r="55" spans="1:7" s="31" customFormat="1" ht="15" customHeight="1">
      <c r="A55" s="101"/>
      <c r="B55" s="76"/>
      <c r="C55" s="93"/>
      <c r="D55" s="93"/>
      <c r="E55" s="93"/>
      <c r="F55" s="37">
        <v>96000</v>
      </c>
      <c r="G55" s="11" t="s">
        <v>67</v>
      </c>
    </row>
    <row r="56" spans="1:7" s="31" customFormat="1" ht="18" customHeight="1">
      <c r="A56" s="101"/>
      <c r="B56" s="76"/>
      <c r="C56" s="93"/>
      <c r="D56" s="93"/>
      <c r="E56" s="93"/>
      <c r="F56" s="43">
        <v>40000</v>
      </c>
      <c r="G56" s="42" t="s">
        <v>68</v>
      </c>
    </row>
    <row r="57" spans="1:7" s="31" customFormat="1" ht="41.25" customHeight="1" thickBot="1">
      <c r="A57" s="56">
        <v>2</v>
      </c>
      <c r="B57" s="54" t="s">
        <v>98</v>
      </c>
      <c r="C57" s="13" t="s">
        <v>99</v>
      </c>
      <c r="D57" s="13" t="s">
        <v>100</v>
      </c>
      <c r="E57" s="13" t="s">
        <v>32</v>
      </c>
      <c r="F57" s="59">
        <v>28000</v>
      </c>
      <c r="G57" s="42" t="s">
        <v>101</v>
      </c>
    </row>
    <row r="58" spans="1:7" s="31" customFormat="1" ht="38.25" customHeight="1">
      <c r="A58" s="73" t="s">
        <v>73</v>
      </c>
      <c r="B58" s="74"/>
      <c r="C58" s="74"/>
      <c r="D58" s="74"/>
      <c r="E58" s="75"/>
      <c r="F58" s="65">
        <f>SUM(F59:F68)</f>
        <v>5509611</v>
      </c>
      <c r="G58" s="66"/>
    </row>
    <row r="59" spans="1:7" s="31" customFormat="1" ht="25.5" customHeight="1">
      <c r="A59" s="16">
        <v>1</v>
      </c>
      <c r="B59" s="29" t="s">
        <v>8</v>
      </c>
      <c r="C59" s="15" t="s">
        <v>17</v>
      </c>
      <c r="D59" s="15" t="s">
        <v>26</v>
      </c>
      <c r="E59" s="15" t="s">
        <v>34</v>
      </c>
      <c r="F59" s="35">
        <v>223337</v>
      </c>
      <c r="G59" s="79" t="s">
        <v>58</v>
      </c>
    </row>
    <row r="60" spans="1:7" s="31" customFormat="1" ht="25.5" customHeight="1">
      <c r="A60" s="16">
        <v>2</v>
      </c>
      <c r="B60" s="29" t="s">
        <v>38</v>
      </c>
      <c r="C60" s="15" t="s">
        <v>17</v>
      </c>
      <c r="D60" s="15" t="s">
        <v>26</v>
      </c>
      <c r="E60" s="15" t="s">
        <v>33</v>
      </c>
      <c r="F60" s="35">
        <v>240831</v>
      </c>
      <c r="G60" s="79"/>
    </row>
    <row r="61" spans="1:7" s="31" customFormat="1" ht="24.75" customHeight="1">
      <c r="A61" s="16">
        <v>3</v>
      </c>
      <c r="B61" s="29" t="s">
        <v>9</v>
      </c>
      <c r="C61" s="15" t="s">
        <v>17</v>
      </c>
      <c r="D61" s="15" t="s">
        <v>26</v>
      </c>
      <c r="E61" s="15" t="s">
        <v>33</v>
      </c>
      <c r="F61" s="35">
        <v>180623</v>
      </c>
      <c r="G61" s="79"/>
    </row>
    <row r="62" spans="1:7" s="31" customFormat="1" ht="24" customHeight="1">
      <c r="A62" s="16">
        <v>4</v>
      </c>
      <c r="B62" s="29" t="s">
        <v>10</v>
      </c>
      <c r="C62" s="15" t="s">
        <v>17</v>
      </c>
      <c r="D62" s="15" t="s">
        <v>27</v>
      </c>
      <c r="E62" s="15" t="s">
        <v>34</v>
      </c>
      <c r="F62" s="35">
        <v>225413</v>
      </c>
      <c r="G62" s="79"/>
    </row>
    <row r="63" spans="1:7" s="31" customFormat="1" ht="36.75" customHeight="1">
      <c r="A63" s="16">
        <v>5</v>
      </c>
      <c r="B63" s="29" t="s">
        <v>11</v>
      </c>
      <c r="C63" s="15" t="s">
        <v>17</v>
      </c>
      <c r="D63" s="15" t="s">
        <v>27</v>
      </c>
      <c r="E63" s="15" t="s">
        <v>33</v>
      </c>
      <c r="F63" s="35">
        <v>102404</v>
      </c>
      <c r="G63" s="79"/>
    </row>
    <row r="64" spans="1:7" s="31" customFormat="1" ht="24.75" customHeight="1">
      <c r="A64" s="16">
        <v>6</v>
      </c>
      <c r="B64" s="29" t="s">
        <v>12</v>
      </c>
      <c r="C64" s="15" t="s">
        <v>17</v>
      </c>
      <c r="D64" s="15" t="s">
        <v>27</v>
      </c>
      <c r="E64" s="15" t="s">
        <v>33</v>
      </c>
      <c r="F64" s="35">
        <v>77136</v>
      </c>
      <c r="G64" s="79"/>
    </row>
    <row r="65" spans="1:7" s="31" customFormat="1" ht="25.5">
      <c r="A65" s="16">
        <v>7</v>
      </c>
      <c r="B65" s="29" t="s">
        <v>13</v>
      </c>
      <c r="C65" s="15" t="s">
        <v>17</v>
      </c>
      <c r="D65" s="15" t="s">
        <v>28</v>
      </c>
      <c r="E65" s="15" t="s">
        <v>34</v>
      </c>
      <c r="F65" s="35">
        <v>563567</v>
      </c>
      <c r="G65" s="79"/>
    </row>
    <row r="66" spans="1:7" s="1" customFormat="1" ht="15" customHeight="1">
      <c r="A66" s="16">
        <v>8</v>
      </c>
      <c r="B66" s="29" t="s">
        <v>6</v>
      </c>
      <c r="C66" s="15" t="s">
        <v>16</v>
      </c>
      <c r="D66" s="15" t="s">
        <v>46</v>
      </c>
      <c r="E66" s="10" t="s">
        <v>44</v>
      </c>
      <c r="F66" s="64">
        <v>2158800</v>
      </c>
      <c r="G66" s="79" t="s">
        <v>69</v>
      </c>
    </row>
    <row r="67" spans="1:7" s="1" customFormat="1" ht="15.75" customHeight="1">
      <c r="A67" s="16">
        <v>9</v>
      </c>
      <c r="B67" s="29" t="s">
        <v>7</v>
      </c>
      <c r="C67" s="15" t="s">
        <v>16</v>
      </c>
      <c r="D67" s="15" t="s">
        <v>25</v>
      </c>
      <c r="E67" s="10" t="s">
        <v>44</v>
      </c>
      <c r="F67" s="64">
        <v>1215000</v>
      </c>
      <c r="G67" s="79"/>
    </row>
    <row r="68" spans="1:7" s="1" customFormat="1" ht="36" customHeight="1" thickBot="1">
      <c r="A68" s="16">
        <v>10</v>
      </c>
      <c r="B68" s="29" t="s">
        <v>78</v>
      </c>
      <c r="C68" s="15" t="s">
        <v>21</v>
      </c>
      <c r="D68" s="15" t="s">
        <v>42</v>
      </c>
      <c r="E68" s="15" t="s">
        <v>43</v>
      </c>
      <c r="F68" s="60">
        <v>522500</v>
      </c>
      <c r="G68" s="30" t="s">
        <v>79</v>
      </c>
    </row>
    <row r="69" spans="1:7" s="3" customFormat="1" ht="20.25" customHeight="1" thickBot="1">
      <c r="A69" s="105" t="s">
        <v>36</v>
      </c>
      <c r="B69" s="105"/>
      <c r="C69" s="24"/>
      <c r="D69" s="24"/>
      <c r="E69" s="24"/>
      <c r="F69" s="25">
        <f>SUM(F58,F51,F10)</f>
        <v>9812624.06</v>
      </c>
      <c r="G69" s="26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2:5" ht="15">
      <c r="B362" s="6"/>
      <c r="C362" s="7"/>
      <c r="D362" s="7"/>
      <c r="E362" s="7"/>
    </row>
    <row r="363" spans="2:5" ht="15">
      <c r="B363" s="6"/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  <row r="529" spans="3:5" ht="15">
      <c r="C529" s="7"/>
      <c r="D529" s="7"/>
      <c r="E529" s="7"/>
    </row>
    <row r="530" spans="3:5" ht="15">
      <c r="C530" s="7"/>
      <c r="D530" s="7"/>
      <c r="E530" s="7"/>
    </row>
  </sheetData>
  <mergeCells count="51">
    <mergeCell ref="G59:G65"/>
    <mergeCell ref="D11:D14"/>
    <mergeCell ref="D40:D43"/>
    <mergeCell ref="C54:C56"/>
    <mergeCell ref="D54:D56"/>
    <mergeCell ref="E32:E39"/>
    <mergeCell ref="C47:C48"/>
    <mergeCell ref="D32:D39"/>
    <mergeCell ref="D17:D29"/>
    <mergeCell ref="C11:C14"/>
    <mergeCell ref="G5:H5"/>
    <mergeCell ref="A6:G6"/>
    <mergeCell ref="A32:A39"/>
    <mergeCell ref="B32:B39"/>
    <mergeCell ref="C17:C29"/>
    <mergeCell ref="B17:B29"/>
    <mergeCell ref="A17:A29"/>
    <mergeCell ref="C32:C39"/>
    <mergeCell ref="A7:G7"/>
    <mergeCell ref="B11:B14"/>
    <mergeCell ref="G66:G67"/>
    <mergeCell ref="E54:E56"/>
    <mergeCell ref="G40:G43"/>
    <mergeCell ref="A51:E51"/>
    <mergeCell ref="E47:E48"/>
    <mergeCell ref="A44:A45"/>
    <mergeCell ref="B44:B45"/>
    <mergeCell ref="C44:C45"/>
    <mergeCell ref="D44:D45"/>
    <mergeCell ref="D47:D48"/>
    <mergeCell ref="A69:B69"/>
    <mergeCell ref="A40:A43"/>
    <mergeCell ref="B40:B43"/>
    <mergeCell ref="C40:C43"/>
    <mergeCell ref="A58:E58"/>
    <mergeCell ref="B52:B56"/>
    <mergeCell ref="A52:A56"/>
    <mergeCell ref="B49:B50"/>
    <mergeCell ref="B15:B16"/>
    <mergeCell ref="A15:A16"/>
    <mergeCell ref="A10:E10"/>
    <mergeCell ref="A11:A14"/>
    <mergeCell ref="E11:E14"/>
    <mergeCell ref="E23:E28"/>
    <mergeCell ref="A47:A48"/>
    <mergeCell ref="B47:B48"/>
    <mergeCell ref="E17:E22"/>
    <mergeCell ref="G17:G18"/>
    <mergeCell ref="F17:F18"/>
    <mergeCell ref="F25:F26"/>
    <mergeCell ref="G25:G26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31" max="6" man="1"/>
    <brk id="6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2009-06-30T08:40:53Z</cp:lastPrinted>
  <dcterms:created xsi:type="dcterms:W3CDTF">2005-03-29T12:01:39Z</dcterms:created>
  <dcterms:modified xsi:type="dcterms:W3CDTF">2009-06-30T08:42:40Z</dcterms:modified>
  <cp:category/>
  <cp:version/>
  <cp:contentType/>
  <cp:contentStatus/>
</cp:coreProperties>
</file>