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<sst xmlns="http://schemas.openxmlformats.org/spreadsheetml/2006/main" count="131" uniqueCount="131">
  <si>
    <t>PROJEKT</t>
  </si>
  <si>
    <t>Załącznik Nr 3</t>
  </si>
  <si>
    <t>do uchwały Nr                /05</t>
  </si>
  <si>
    <t>Rady Miejskiej w Nysie</t>
  </si>
  <si>
    <t>z dnia                              2005 r.</t>
  </si>
  <si>
    <t>Dotacje dla gminnych i pozagminnych jednostek organizacyjnych z budżetu Gminy na 2005 rok</t>
  </si>
  <si>
    <t>Lp.</t>
  </si>
  <si>
    <t>Jednostka dotowana</t>
  </si>
  <si>
    <t>Dział</t>
  </si>
  <si>
    <t>Rozdz.</t>
  </si>
  <si>
    <t xml:space="preserve">§ </t>
  </si>
  <si>
    <t>Kwota</t>
  </si>
  <si>
    <t>Przeznaczenie dotacji</t>
  </si>
  <si>
    <t>I.</t>
  </si>
  <si>
    <t>ZAKŁADY BUDŻETOWE - razem</t>
  </si>
  <si>
    <t>Nyski Ośrodek Rekreacji</t>
  </si>
  <si>
    <t>630</t>
  </si>
  <si>
    <t>63095</t>
  </si>
  <si>
    <t>2650</t>
  </si>
  <si>
    <t>- Centrum Informacji "Omnibus"</t>
  </si>
  <si>
    <t>926</t>
  </si>
  <si>
    <t>92601</t>
  </si>
  <si>
    <t>2650</t>
  </si>
  <si>
    <t>- stadion miejski</t>
  </si>
  <si>
    <t>926</t>
  </si>
  <si>
    <t>92604</t>
  </si>
  <si>
    <t>2650</t>
  </si>
  <si>
    <t>- kapielisko, kryta pływalnia</t>
  </si>
  <si>
    <t>926</t>
  </si>
  <si>
    <t>92695</t>
  </si>
  <si>
    <t>2650</t>
  </si>
  <si>
    <t>- bezpieczeństwo na wodzie</t>
  </si>
  <si>
    <t>II.</t>
  </si>
  <si>
    <t>INSTYTUCJE KULTURY - razem</t>
  </si>
  <si>
    <t>Nyski Dom Kultury</t>
  </si>
  <si>
    <t>921</t>
  </si>
  <si>
    <t>92109</t>
  </si>
  <si>
    <t>2550</t>
  </si>
  <si>
    <t>- bieżąca działalność</t>
  </si>
  <si>
    <t>Biblioteki</t>
  </si>
  <si>
    <t>921</t>
  </si>
  <si>
    <t>92116</t>
  </si>
  <si>
    <t>2550</t>
  </si>
  <si>
    <t>III.</t>
  </si>
  <si>
    <t>JEDNOSTKI POZAGMINNE - razem</t>
  </si>
  <si>
    <t>Niepubliczna Szkoła Podstawowa - Nysa</t>
  </si>
  <si>
    <t>801</t>
  </si>
  <si>
    <t>80101</t>
  </si>
  <si>
    <t>2590</t>
  </si>
  <si>
    <t>Publiczna Szkoła Podstawowa SR i O Domaszkowice</t>
  </si>
  <si>
    <t>801</t>
  </si>
  <si>
    <t>80101</t>
  </si>
  <si>
    <t>2590</t>
  </si>
  <si>
    <t>Publiczna Szkoła Podstawowa - Przełęk</t>
  </si>
  <si>
    <t>801</t>
  </si>
  <si>
    <t>80101</t>
  </si>
  <si>
    <t>2590</t>
  </si>
  <si>
    <t>Przedszkole Prywatne "Smerf" - Nysa</t>
  </si>
  <si>
    <t>801</t>
  </si>
  <si>
    <t>80104</t>
  </si>
  <si>
    <t>2590</t>
  </si>
  <si>
    <t>Publiczna Szkoła Podstawowa z Oddziałami Przedszkolnymi SR i O Domaszkowice</t>
  </si>
  <si>
    <t>801</t>
  </si>
  <si>
    <t>80104</t>
  </si>
  <si>
    <t>2590</t>
  </si>
  <si>
    <t>Publiczna Szkoła Podstawowa SRW - Przełęk</t>
  </si>
  <si>
    <t>801</t>
  </si>
  <si>
    <t>80104</t>
  </si>
  <si>
    <t>2590</t>
  </si>
  <si>
    <t>Diecezjalne Gmimnazjum w Nysie</t>
  </si>
  <si>
    <t>801</t>
  </si>
  <si>
    <t>80110</t>
  </si>
  <si>
    <t>2540</t>
  </si>
  <si>
    <t>organizacje pożytku publicznego wyłonione w konkursie w 2005 r.</t>
  </si>
  <si>
    <t>630</t>
  </si>
  <si>
    <t>63095</t>
  </si>
  <si>
    <t>2820</t>
  </si>
  <si>
    <t>- działalność wspomagająca rozwój gospodarczy</t>
  </si>
  <si>
    <t>organizacje pożytku publicznego wyłonione w konkursie w 2005 r.</t>
  </si>
  <si>
    <t>750</t>
  </si>
  <si>
    <t>75095</t>
  </si>
  <si>
    <t>2820</t>
  </si>
  <si>
    <t>- promocja zatrudnienia i aktywizacji zawodowej</t>
  </si>
  <si>
    <t>- działania na rzecz rozwoju kontaktów i współpracy zagranicznej</t>
  </si>
  <si>
    <t>- wspomaganie instytucjonalne, szkoleniowe - dofinansowanie wkładów własnych na realizacje projektów</t>
  </si>
  <si>
    <t>organizacje pożytku publicznego wyłonione w konkursie w 2005 r.</t>
  </si>
  <si>
    <t>926</t>
  </si>
  <si>
    <t>92695</t>
  </si>
  <si>
    <t>2830</t>
  </si>
  <si>
    <t>- ratownictwo i ochrona ludności nad wodą</t>
  </si>
  <si>
    <t>organizacje pożytku publicznego wyłonione w konkursie w 2005 r.</t>
  </si>
  <si>
    <t>921</t>
  </si>
  <si>
    <t>92105</t>
  </si>
  <si>
    <t>2820</t>
  </si>
  <si>
    <t>- organizacja imprez plenerowych kultywujących tradycje narodowe</t>
  </si>
  <si>
    <t>- rozwijanie zamiłowania do tradycji ludowych i narodowościowych wśród dzieci i młodzieży</t>
  </si>
  <si>
    <t>- organizacje koncertów, festiwali, przeglądów artystycznych, wystaw i konkursów</t>
  </si>
  <si>
    <t>- zagospodarowywanie czasu wolnego poprzez zajęcia kulturalne w formie zorganizowanych</t>
  </si>
  <si>
    <t>- propagowanie kultury nyskiej w miastach partnerskich</t>
  </si>
  <si>
    <t>organizacje pożytku publicznego wyłonione w konkursie w 2005 r.</t>
  </si>
  <si>
    <t>921</t>
  </si>
  <si>
    <t>92120</t>
  </si>
  <si>
    <t>2630</t>
  </si>
  <si>
    <t>- ochrona i konserwacja zabytków ruchomych i nieruchomych</t>
  </si>
  <si>
    <t>organizacje pożytku publicznego wyłonione w konkursie w 2005 r.</t>
  </si>
  <si>
    <t>926</t>
  </si>
  <si>
    <t>92605</t>
  </si>
  <si>
    <t>2820</t>
  </si>
  <si>
    <t>- szkolenie dzieci, młodzieży i dorosłych w zakresie sportu</t>
  </si>
  <si>
    <t>- organizacja imprez sportowych i rekreacyjnych</t>
  </si>
  <si>
    <t>- promocja sportu gminnego poza granicami kraju w miastach partnerskich</t>
  </si>
  <si>
    <t>Starostwo Powiatowe</t>
  </si>
  <si>
    <t>758</t>
  </si>
  <si>
    <t>75809</t>
  </si>
  <si>
    <t>6620</t>
  </si>
  <si>
    <t>- budowa chodnika w Goświnowicach</t>
  </si>
  <si>
    <t>851</t>
  </si>
  <si>
    <t>85154</t>
  </si>
  <si>
    <t>2820</t>
  </si>
  <si>
    <t>- dotacja dla jednostek realizujących program przeciwdziałania alkoholizmowi zatwierdzony przez Rade Miejską</t>
  </si>
  <si>
    <t>Stacja "Caritas"</t>
  </si>
  <si>
    <t>852</t>
  </si>
  <si>
    <t>85203</t>
  </si>
  <si>
    <t>2580</t>
  </si>
  <si>
    <t>- ośrodki wsparcia</t>
  </si>
  <si>
    <t>Stacja "Caritas"</t>
  </si>
  <si>
    <t>852</t>
  </si>
  <si>
    <t>85228</t>
  </si>
  <si>
    <t>2630</t>
  </si>
  <si>
    <t>- usługi opiekuńcze</t>
  </si>
  <si>
    <t>RAZEM DOTACJE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</si>
</sst>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@"/>
  </numFmts>
  <fonts count="10">
    <font>
      <sz val="10"/>
      <name val="Arial"/>
      <family val="0"/>
    </font>
    <font>
      <sz val="10"/>
      <color indexed="8"/>
      <name val="Arial CE"/>
      <family val="0"/>
    </font>
    <font>
      <i/>
      <u val="single"/>
      <sz val="10"/>
      <color indexed="8"/>
      <name val="Bookman Old Style"/>
      <family val="1"/>
    </font>
    <font>
      <sz val="9"/>
      <color indexed="8"/>
      <name val="Arial CE"/>
      <family val="2"/>
    </font>
    <font>
      <b/>
      <sz val="11.5"/>
      <color indexed="8"/>
      <name val="Times New Roman CE"/>
      <family val="1"/>
    </font>
    <font>
      <b/>
      <sz val="10"/>
      <color indexed="8"/>
      <name val="Tahoma"/>
      <family val="2"/>
    </font>
    <font>
      <b/>
      <sz val="9"/>
      <color indexed="8"/>
      <name val="Bookman Old Style"/>
      <family val="1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center"/>
    </xf>
    <xf numFmtId="164" fontId="3" fillId="0" borderId="0" xfId="0" applyAlignment="1">
      <alignment horizontal="left"/>
    </xf>
    <xf numFmtId="164" fontId="3" fillId="0" borderId="0" xfId="0" applyAlignment="1">
      <alignment horizontal="left"/>
    </xf>
    <xf numFmtId="164" fontId="3" fillId="0" borderId="0" xfId="0" applyAlignment="1">
      <alignment/>
    </xf>
    <xf numFmtId="164" fontId="3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4" fillId="0" borderId="0" xfId="0" applyAlignment="1">
      <alignment horizontal="center"/>
    </xf>
    <xf numFmtId="164" fontId="4" fillId="0" borderId="0" xfId="0" applyAlignment="1">
      <alignment horizontal="center"/>
    </xf>
    <xf numFmtId="164" fontId="5" fillId="2" borderId="1" xfId="0" applyAlignment="1">
      <alignment horizontal="center"/>
    </xf>
    <xf numFmtId="164" fontId="5" fillId="2" borderId="2" xfId="0" applyAlignment="1">
      <alignment horizontal="center"/>
    </xf>
    <xf numFmtId="164" fontId="1" fillId="2" borderId="3" xfId="0" applyAlignment="1">
      <alignment/>
    </xf>
    <xf numFmtId="164" fontId="6" fillId="0" borderId="4" xfId="0" applyAlignment="1">
      <alignment vertical="center"/>
    </xf>
    <xf numFmtId="164" fontId="6" fillId="0" borderId="4" xfId="0" applyAlignment="1">
      <alignment vertical="center"/>
    </xf>
    <xf numFmtId="164" fontId="6" fillId="0" borderId="4" xfId="0" applyAlignment="1">
      <alignment vertical="center"/>
    </xf>
    <xf numFmtId="165" fontId="6" fillId="0" borderId="4" xfId="0" applyAlignment="1">
      <alignment vertical="center"/>
    </xf>
    <xf numFmtId="164" fontId="7" fillId="0" borderId="5" xfId="0" applyAlignment="1">
      <alignment vertical="center"/>
    </xf>
    <xf numFmtId="166" fontId="7" fillId="0" borderId="5" xfId="0" applyAlignment="1">
      <alignment vertical="center" wrapText="1"/>
    </xf>
    <xf numFmtId="166" fontId="7" fillId="0" borderId="6" xfId="0" applyAlignment="1">
      <alignment horizontal="center"/>
    </xf>
    <xf numFmtId="165" fontId="7" fillId="0" borderId="6" xfId="0" applyAlignment="1">
      <alignment/>
    </xf>
    <xf numFmtId="166" fontId="8" fillId="0" borderId="6" xfId="0" applyAlignment="1">
      <alignment vertical="top" wrapText="1"/>
    </xf>
    <xf numFmtId="164" fontId="3" fillId="0" borderId="0" xfId="0" applyAlignment="1">
      <alignment/>
    </xf>
    <xf numFmtId="164" fontId="7" fillId="0" borderId="7" xfId="0" applyAlignment="1">
      <alignment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/>
    </xf>
    <xf numFmtId="165" fontId="7" fillId="0" borderId="7" xfId="0" applyAlignment="1">
      <alignment/>
    </xf>
    <xf numFmtId="166" fontId="8" fillId="0" borderId="7" xfId="0" applyAlignment="1">
      <alignment vertical="top" wrapText="1"/>
    </xf>
    <xf numFmtId="164" fontId="7" fillId="0" borderId="8" xfId="0" applyAlignment="1">
      <alignment vertical="center"/>
    </xf>
    <xf numFmtId="166" fontId="7" fillId="0" borderId="8" xfId="0" applyAlignment="1">
      <alignment vertical="center" wrapText="1"/>
    </xf>
    <xf numFmtId="166" fontId="7" fillId="0" borderId="8" xfId="0" applyAlignment="1">
      <alignment horizontal="center"/>
    </xf>
    <xf numFmtId="165" fontId="7" fillId="0" borderId="8" xfId="0" applyAlignment="1">
      <alignment/>
    </xf>
    <xf numFmtId="166" fontId="8" fillId="0" borderId="8" xfId="0" applyAlignment="1">
      <alignment vertical="top" wrapText="1"/>
    </xf>
    <xf numFmtId="166" fontId="6" fillId="0" borderId="4" xfId="0" applyAlignment="1">
      <alignment vertical="center" wrapText="1"/>
    </xf>
    <xf numFmtId="166" fontId="6" fillId="0" borderId="4" xfId="0" applyAlignment="1">
      <alignment vertical="center" wrapText="1"/>
    </xf>
    <xf numFmtId="166" fontId="9" fillId="0" borderId="4" xfId="0" applyAlignment="1">
      <alignment vertical="center" wrapText="1"/>
    </xf>
    <xf numFmtId="164" fontId="7" fillId="0" borderId="6" xfId="0" applyAlignment="1">
      <alignment/>
    </xf>
    <xf numFmtId="166" fontId="7" fillId="0" borderId="6" xfId="0" applyAlignment="1">
      <alignment vertical="top" wrapText="1"/>
    </xf>
    <xf numFmtId="166" fontId="8" fillId="0" borderId="5" xfId="0" applyAlignment="1">
      <alignment vertical="center" wrapText="1"/>
    </xf>
    <xf numFmtId="164" fontId="7" fillId="0" borderId="8" xfId="0" applyAlignment="1">
      <alignment/>
    </xf>
    <xf numFmtId="166" fontId="7" fillId="0" borderId="8" xfId="0" applyAlignment="1">
      <alignment vertical="top" wrapText="1"/>
    </xf>
    <xf numFmtId="166" fontId="8" fillId="0" borderId="5" xfId="0" applyAlignment="1">
      <alignment vertical="center" wrapText="1"/>
    </xf>
    <xf numFmtId="164" fontId="7" fillId="0" borderId="6" xfId="0" applyAlignment="1">
      <alignment horizontal="center" vertical="center"/>
    </xf>
    <xf numFmtId="166" fontId="8" fillId="0" borderId="6" xfId="0" applyAlignment="1">
      <alignment vertical="top" wrapText="1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top" wrapText="1"/>
    </xf>
    <xf numFmtId="166" fontId="8" fillId="0" borderId="5" xfId="0" applyAlignment="1">
      <alignment vertical="top" wrapText="1"/>
    </xf>
    <xf numFmtId="166" fontId="8" fillId="0" borderId="6" xfId="0" applyAlignment="1">
      <alignment vertical="top" wrapText="1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 vertical="center"/>
    </xf>
    <xf numFmtId="164" fontId="7" fillId="0" borderId="7" xfId="0" applyAlignment="1">
      <alignment horizontal="center" vertical="center"/>
    </xf>
    <xf numFmtId="166" fontId="7" fillId="0" borderId="7" xfId="0" applyAlignment="1">
      <alignment horizontal="center" vertical="center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 vertical="center"/>
    </xf>
    <xf numFmtId="164" fontId="7" fillId="0" borderId="8" xfId="0" applyAlignment="1">
      <alignment horizontal="center" vertical="center"/>
    </xf>
    <xf numFmtId="164" fontId="6" fillId="0" borderId="9" xfId="0" applyAlignment="1">
      <alignment horizontal="center" vertical="center"/>
    </xf>
    <xf numFmtId="164" fontId="6" fillId="0" borderId="9" xfId="0" applyAlignment="1">
      <alignment horizontal="center" vertical="center"/>
    </xf>
    <xf numFmtId="166" fontId="6" fillId="0" borderId="9" xfId="0" applyAlignment="1">
      <alignment vertical="center"/>
    </xf>
    <xf numFmtId="165" fontId="6" fillId="0" borderId="9" xfId="0" applyAlignment="1">
      <alignment vertical="center"/>
    </xf>
    <xf numFmtId="164" fontId="6" fillId="0" borderId="9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">
      <pane xSplit="11595" topLeftCell="H1" activePane="topLeft" state="split"/>
      <selection pane="topLeft" activeCell="F24" sqref="F24"/>
      <selection pane="topRight" activeCell="F24" sqref="F24"/>
    </sheetView>
  </sheetViews>
  <sheetFormatPr defaultColWidth="11.421875" defaultRowHeight="12.75"/>
  <cols>
    <col min="1" max="1" width="3.8515625" style="0" customWidth="1"/>
    <col min="2" max="2" width="27.140625" style="0" customWidth="1"/>
    <col min="3" max="3" width="7.00390625" style="0" customWidth="1"/>
    <col min="4" max="5" width="7.7109375" style="0" customWidth="1"/>
    <col min="6" max="6" width="10.28125" style="0" customWidth="1"/>
    <col min="7" max="7" width="26.00390625" style="0" customWidth="1"/>
    <col min="8" max="256" width="9.140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3" t="s">
        <v>1</v>
      </c>
      <c r="G2" s="3"/>
    </row>
    <row r="3" spans="1:7" ht="12.75">
      <c r="A3" s="1"/>
      <c r="B3" s="1"/>
      <c r="C3" s="1"/>
      <c r="D3" s="1"/>
      <c r="E3" s="1"/>
      <c r="F3" s="5" t="s">
        <v>2</v>
      </c>
      <c r="G3" s="5"/>
    </row>
    <row r="4" spans="1:7" ht="12.75">
      <c r="A4" s="1"/>
      <c r="B4" s="1"/>
      <c r="C4" s="1"/>
      <c r="D4" s="1"/>
      <c r="E4" s="1"/>
      <c r="F4" s="5" t="s">
        <v>3</v>
      </c>
      <c r="G4" s="5"/>
    </row>
    <row r="5" spans="1:7" ht="12.75">
      <c r="A5" s="1"/>
      <c r="B5" s="1"/>
      <c r="C5" s="1"/>
      <c r="D5" s="1"/>
      <c r="E5" s="1"/>
      <c r="F5" s="5" t="s">
        <v>4</v>
      </c>
      <c r="G5" s="5"/>
    </row>
    <row r="6" spans="1:7" ht="12.75">
      <c r="A6" s="1"/>
      <c r="B6" s="1"/>
      <c r="C6" s="1"/>
      <c r="D6" s="1"/>
      <c r="E6" s="1"/>
      <c r="F6" s="7"/>
      <c r="G6" s="7"/>
    </row>
    <row r="7" spans="1:7" ht="14.25">
      <c r="A7" s="9" t="s">
        <v>5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256" ht="12.75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12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8.75" customHeight="1">
      <c r="A11" s="14" t="s">
        <v>13</v>
      </c>
      <c r="B11" s="15" t="s">
        <v>14</v>
      </c>
      <c r="C11" s="15"/>
      <c r="D11" s="15"/>
      <c r="E11" s="15"/>
      <c r="F11" s="17">
        <f>SUM(F12:F15)</f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1.25">
      <c r="A12" s="18">
        <v>1</v>
      </c>
      <c r="B12" s="19" t="s">
        <v>15</v>
      </c>
      <c r="C12" s="20" t="s">
        <v>16</v>
      </c>
      <c r="D12" s="20" t="s">
        <v>17</v>
      </c>
      <c r="E12" s="20" t="s">
        <v>18</v>
      </c>
      <c r="F12" s="21">
        <v>100000</v>
      </c>
      <c r="G12" s="22" t="s">
        <v>19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1.25">
      <c r="A13" s="18"/>
      <c r="B13" s="19"/>
      <c r="C13" s="26" t="s">
        <v>20</v>
      </c>
      <c r="D13" s="26" t="s">
        <v>21</v>
      </c>
      <c r="E13" s="26" t="s">
        <v>22</v>
      </c>
      <c r="F13" s="27">
        <v>75000</v>
      </c>
      <c r="G13" s="28" t="s">
        <v>23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1.25">
      <c r="A14" s="18"/>
      <c r="B14" s="19"/>
      <c r="C14" s="26" t="s">
        <v>24</v>
      </c>
      <c r="D14" s="26" t="s">
        <v>25</v>
      </c>
      <c r="E14" s="26" t="s">
        <v>26</v>
      </c>
      <c r="F14" s="27">
        <v>140000</v>
      </c>
      <c r="G14" s="28" t="s">
        <v>27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1.25">
      <c r="A15" s="18"/>
      <c r="B15" s="19"/>
      <c r="C15" s="31" t="s">
        <v>28</v>
      </c>
      <c r="D15" s="31" t="s">
        <v>29</v>
      </c>
      <c r="E15" s="31" t="s">
        <v>30</v>
      </c>
      <c r="F15" s="32">
        <v>25000</v>
      </c>
      <c r="G15" s="33" t="s">
        <v>31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0.25" customHeight="1">
      <c r="A16" s="14" t="s">
        <v>32</v>
      </c>
      <c r="B16" s="34" t="s">
        <v>33</v>
      </c>
      <c r="C16" s="34"/>
      <c r="D16" s="34"/>
      <c r="E16" s="34"/>
      <c r="F16" s="17">
        <f>SUM(F17:F18)</f>
        <v>0</v>
      </c>
      <c r="G16" s="3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 customHeight="1">
      <c r="A17" s="37">
        <v>1</v>
      </c>
      <c r="B17" s="38" t="s">
        <v>34</v>
      </c>
      <c r="C17" s="20" t="s">
        <v>35</v>
      </c>
      <c r="D17" s="20" t="s">
        <v>36</v>
      </c>
      <c r="E17" s="20" t="s">
        <v>37</v>
      </c>
      <c r="F17" s="21">
        <v>700000</v>
      </c>
      <c r="G17" s="39" t="s">
        <v>38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 customHeight="1">
      <c r="A18" s="40">
        <v>2</v>
      </c>
      <c r="B18" s="41" t="s">
        <v>39</v>
      </c>
      <c r="C18" s="31" t="s">
        <v>40</v>
      </c>
      <c r="D18" s="31" t="s">
        <v>41</v>
      </c>
      <c r="E18" s="31" t="s">
        <v>42</v>
      </c>
      <c r="F18" s="32">
        <v>968176</v>
      </c>
      <c r="G18" s="3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30.75" customHeight="1">
      <c r="A19" s="14" t="s">
        <v>43</v>
      </c>
      <c r="B19" s="34" t="s">
        <v>44</v>
      </c>
      <c r="C19" s="34"/>
      <c r="D19" s="34"/>
      <c r="E19" s="34"/>
      <c r="F19" s="17">
        <f>SUM(F20:F44)</f>
        <v>0</v>
      </c>
      <c r="G19" s="3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5.5" customHeight="1">
      <c r="A20" s="43">
        <v>1</v>
      </c>
      <c r="B20" s="38" t="s">
        <v>45</v>
      </c>
      <c r="C20" s="20" t="s">
        <v>46</v>
      </c>
      <c r="D20" s="20" t="s">
        <v>47</v>
      </c>
      <c r="E20" s="20" t="s">
        <v>48</v>
      </c>
      <c r="F20" s="21">
        <v>170240</v>
      </c>
      <c r="G20" s="4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5.5" customHeight="1">
      <c r="A21" s="45">
        <v>2</v>
      </c>
      <c r="B21" s="46" t="s">
        <v>49</v>
      </c>
      <c r="C21" s="26" t="s">
        <v>50</v>
      </c>
      <c r="D21" s="26" t="s">
        <v>51</v>
      </c>
      <c r="E21" s="26" t="s">
        <v>52</v>
      </c>
      <c r="F21" s="27">
        <v>205656</v>
      </c>
      <c r="G21" s="4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4.75" customHeight="1">
      <c r="A22" s="45">
        <v>3</v>
      </c>
      <c r="B22" s="46" t="s">
        <v>53</v>
      </c>
      <c r="C22" s="26" t="s">
        <v>54</v>
      </c>
      <c r="D22" s="26" t="s">
        <v>55</v>
      </c>
      <c r="E22" s="26" t="s">
        <v>56</v>
      </c>
      <c r="F22" s="27">
        <v>254364</v>
      </c>
      <c r="G22" s="4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4" customHeight="1">
      <c r="A23" s="45">
        <v>4</v>
      </c>
      <c r="B23" s="46" t="s">
        <v>57</v>
      </c>
      <c r="C23" s="26" t="s">
        <v>58</v>
      </c>
      <c r="D23" s="26" t="s">
        <v>59</v>
      </c>
      <c r="E23" s="26" t="s">
        <v>60</v>
      </c>
      <c r="F23" s="27">
        <v>91960</v>
      </c>
      <c r="G23" s="4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36.75" customHeight="1">
      <c r="A24" s="45">
        <v>5</v>
      </c>
      <c r="B24" s="46" t="s">
        <v>61</v>
      </c>
      <c r="C24" s="26" t="s">
        <v>62</v>
      </c>
      <c r="D24" s="26" t="s">
        <v>63</v>
      </c>
      <c r="E24" s="26" t="s">
        <v>64</v>
      </c>
      <c r="F24" s="27">
        <v>102336</v>
      </c>
      <c r="G24" s="4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4.75" customHeight="1">
      <c r="A25" s="45">
        <v>6</v>
      </c>
      <c r="B25" s="46" t="s">
        <v>65</v>
      </c>
      <c r="C25" s="26" t="s">
        <v>66</v>
      </c>
      <c r="D25" s="26" t="s">
        <v>67</v>
      </c>
      <c r="E25" s="26" t="s">
        <v>68</v>
      </c>
      <c r="F25" s="27">
        <v>32474</v>
      </c>
      <c r="G25" s="4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2.75">
      <c r="A26" s="45">
        <v>7</v>
      </c>
      <c r="B26" s="46" t="s">
        <v>69</v>
      </c>
      <c r="C26" s="26" t="s">
        <v>70</v>
      </c>
      <c r="D26" s="26" t="s">
        <v>71</v>
      </c>
      <c r="E26" s="26" t="s">
        <v>72</v>
      </c>
      <c r="F26" s="27">
        <v>291200</v>
      </c>
      <c r="G26" s="4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4" customHeight="1">
      <c r="A27" s="45">
        <v>8</v>
      </c>
      <c r="B27" s="46" t="s">
        <v>73</v>
      </c>
      <c r="C27" s="26" t="s">
        <v>74</v>
      </c>
      <c r="D27" s="26" t="s">
        <v>75</v>
      </c>
      <c r="E27" s="26" t="s">
        <v>76</v>
      </c>
      <c r="F27" s="27">
        <v>2000</v>
      </c>
      <c r="G27" s="28" t="s">
        <v>77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5.5" customHeight="1">
      <c r="A28" s="49">
        <v>9</v>
      </c>
      <c r="B28" s="50" t="s">
        <v>78</v>
      </c>
      <c r="C28" s="51" t="s">
        <v>79</v>
      </c>
      <c r="D28" s="51" t="s">
        <v>80</v>
      </c>
      <c r="E28" s="51" t="s">
        <v>81</v>
      </c>
      <c r="F28" s="27">
        <v>5000</v>
      </c>
      <c r="G28" s="28" t="s">
        <v>82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>
      <c r="A29" s="49"/>
      <c r="B29" s="50"/>
      <c r="C29" s="51"/>
      <c r="D29" s="51"/>
      <c r="E29" s="51"/>
      <c r="F29" s="27">
        <v>2000</v>
      </c>
      <c r="G29" s="28" t="s">
        <v>83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45" customHeight="1">
      <c r="A30" s="49"/>
      <c r="B30" s="50"/>
      <c r="C30" s="51"/>
      <c r="D30" s="51"/>
      <c r="E30" s="51"/>
      <c r="F30" s="27">
        <v>10000</v>
      </c>
      <c r="G30" s="28" t="s">
        <v>84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3.25">
      <c r="A31" s="45">
        <v>10</v>
      </c>
      <c r="B31" s="46" t="s">
        <v>85</v>
      </c>
      <c r="C31" s="26" t="s">
        <v>86</v>
      </c>
      <c r="D31" s="26" t="s">
        <v>87</v>
      </c>
      <c r="E31" s="26" t="s">
        <v>88</v>
      </c>
      <c r="F31" s="27">
        <v>10000</v>
      </c>
      <c r="G31" s="28" t="s">
        <v>89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2.5" customHeight="1">
      <c r="A32" s="54">
        <v>11</v>
      </c>
      <c r="B32" s="55" t="s">
        <v>90</v>
      </c>
      <c r="C32" s="56" t="s">
        <v>91</v>
      </c>
      <c r="D32" s="56" t="s">
        <v>92</v>
      </c>
      <c r="E32" s="56" t="s">
        <v>93</v>
      </c>
      <c r="F32" s="27">
        <v>20000</v>
      </c>
      <c r="G32" s="28" t="s">
        <v>94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33" customHeight="1">
      <c r="A33" s="54"/>
      <c r="B33" s="55"/>
      <c r="C33" s="56"/>
      <c r="D33" s="56"/>
      <c r="E33" s="56"/>
      <c r="F33" s="27">
        <v>5000</v>
      </c>
      <c r="G33" s="28" t="s">
        <v>95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34.5" customHeight="1">
      <c r="A34" s="54"/>
      <c r="B34" s="55"/>
      <c r="C34" s="56"/>
      <c r="D34" s="56"/>
      <c r="E34" s="56"/>
      <c r="F34" s="27">
        <v>8000</v>
      </c>
      <c r="G34" s="28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34.5" customHeight="1">
      <c r="A35" s="54"/>
      <c r="B35" s="55"/>
      <c r="C35" s="56"/>
      <c r="D35" s="56"/>
      <c r="E35" s="56"/>
      <c r="F35" s="27">
        <v>5000</v>
      </c>
      <c r="G35" s="28" t="s">
        <v>97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>
      <c r="A36" s="54"/>
      <c r="B36" s="55"/>
      <c r="C36" s="56"/>
      <c r="D36" s="56"/>
      <c r="E36" s="56"/>
      <c r="F36" s="27">
        <v>5000</v>
      </c>
      <c r="G36" s="28" t="s">
        <v>98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4.75" customHeight="1">
      <c r="A37" s="45">
        <v>12</v>
      </c>
      <c r="B37" s="46" t="s">
        <v>99</v>
      </c>
      <c r="C37" s="26" t="s">
        <v>100</v>
      </c>
      <c r="D37" s="26" t="s">
        <v>101</v>
      </c>
      <c r="E37" s="26" t="s">
        <v>102</v>
      </c>
      <c r="F37" s="27">
        <v>17000</v>
      </c>
      <c r="G37" s="28" t="s">
        <v>103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5.5" customHeight="1">
      <c r="A38" s="49">
        <v>13</v>
      </c>
      <c r="B38" s="50" t="s">
        <v>104</v>
      </c>
      <c r="C38" s="51" t="s">
        <v>105</v>
      </c>
      <c r="D38" s="51" t="s">
        <v>106</v>
      </c>
      <c r="E38" s="51" t="s">
        <v>107</v>
      </c>
      <c r="F38" s="27">
        <v>408745</v>
      </c>
      <c r="G38" s="28" t="s">
        <v>108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>
      <c r="A39" s="49"/>
      <c r="B39" s="50"/>
      <c r="C39" s="51"/>
      <c r="D39" s="51"/>
      <c r="E39" s="51"/>
      <c r="F39" s="27">
        <v>20000</v>
      </c>
      <c r="G39" s="28" t="s">
        <v>109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30.75">
      <c r="A40" s="49"/>
      <c r="B40" s="50"/>
      <c r="C40" s="51"/>
      <c r="D40" s="51"/>
      <c r="E40" s="51"/>
      <c r="F40" s="27">
        <v>20000</v>
      </c>
      <c r="G40" s="28" t="s">
        <v>110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2.75">
      <c r="A41" s="45">
        <v>14</v>
      </c>
      <c r="B41" s="46" t="s">
        <v>111</v>
      </c>
      <c r="C41" s="26" t="s">
        <v>112</v>
      </c>
      <c r="D41" s="26" t="s">
        <v>113</v>
      </c>
      <c r="E41" s="26" t="s">
        <v>114</v>
      </c>
      <c r="F41" s="27">
        <v>60000</v>
      </c>
      <c r="G41" s="28" t="s">
        <v>115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40.5">
      <c r="A42" s="45">
        <v>15</v>
      </c>
      <c r="B42" s="46"/>
      <c r="C42" s="26" t="s">
        <v>116</v>
      </c>
      <c r="D42" s="26" t="s">
        <v>117</v>
      </c>
      <c r="E42" s="26" t="s">
        <v>118</v>
      </c>
      <c r="F42" s="27">
        <v>580000</v>
      </c>
      <c r="G42" s="28" t="s">
        <v>119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2.75">
      <c r="A43" s="45">
        <v>16</v>
      </c>
      <c r="B43" s="46" t="s">
        <v>120</v>
      </c>
      <c r="C43" s="26" t="s">
        <v>121</v>
      </c>
      <c r="D43" s="26" t="s">
        <v>122</v>
      </c>
      <c r="E43" s="26" t="s">
        <v>123</v>
      </c>
      <c r="F43" s="27">
        <v>223000</v>
      </c>
      <c r="G43" s="28" t="s">
        <v>124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2.75">
      <c r="A44" s="57">
        <v>17</v>
      </c>
      <c r="B44" s="41" t="s">
        <v>125</v>
      </c>
      <c r="C44" s="31" t="s">
        <v>126</v>
      </c>
      <c r="D44" s="31" t="s">
        <v>127</v>
      </c>
      <c r="E44" s="31" t="s">
        <v>128</v>
      </c>
      <c r="F44" s="32">
        <v>90000</v>
      </c>
      <c r="G44" s="33" t="s">
        <v>129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20.25" customHeight="1">
      <c r="A45" s="58" t="s">
        <v>130</v>
      </c>
      <c r="B45" s="58"/>
      <c r="C45" s="60"/>
      <c r="D45" s="60"/>
      <c r="E45" s="60"/>
      <c r="F45" s="61">
        <f>SUM(F19,F16,F11)</f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</sheetData>
  <mergeCells count="29">
    <mergeCell ref="F2:G2"/>
    <mergeCell ref="F3:G3"/>
    <mergeCell ref="F4:G4"/>
    <mergeCell ref="F5:G5"/>
    <mergeCell ref="F6:G6"/>
    <mergeCell ref="A7:G7"/>
    <mergeCell ref="B11:E11"/>
    <mergeCell ref="A12:A15"/>
    <mergeCell ref="B12:B15"/>
    <mergeCell ref="B16:E16"/>
    <mergeCell ref="G17:G18"/>
    <mergeCell ref="B19:E19"/>
    <mergeCell ref="G20:G26"/>
    <mergeCell ref="A28:A30"/>
    <mergeCell ref="B28:B30"/>
    <mergeCell ref="C28:C30"/>
    <mergeCell ref="D28:D30"/>
    <mergeCell ref="E28:E30"/>
    <mergeCell ref="A32:A36"/>
    <mergeCell ref="B32:B36"/>
    <mergeCell ref="C32:C36"/>
    <mergeCell ref="D32:D36"/>
    <mergeCell ref="E32:E36"/>
    <mergeCell ref="A38:A40"/>
    <mergeCell ref="B38:B40"/>
    <mergeCell ref="C38:C40"/>
    <mergeCell ref="D38:D40"/>
    <mergeCell ref="E38:E40"/>
    <mergeCell ref="A45:B45"/>
  </mergeCells>
  <printOptions/>
  <pageMargins left="0.6798611111111111" right="0.6402777777777778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2005-04-19T10:39:57Z</cp:lastPrinted>
  <dcterms:created xsi:type="dcterms:W3CDTF">2005-03-29T12:01:39Z</dcterms:created>
  <dcterms:modified xsi:type="dcterms:W3CDTF">2005-05-05T10:00:17Z</dcterms:modified>
  <cp:category/>
  <cp:version/>
  <cp:contentType/>
  <cp:contentStatus/>
  <cp:revision>1</cp:revision>
</cp:coreProperties>
</file>