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<sst xmlns="http://schemas.openxmlformats.org/spreadsheetml/2006/main" count="177" uniqueCount="121">
  <si>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</si>
  <si>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</si>
  <si>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</si>
  <si>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</si>
  <si>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</si>
  <si>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</si>
  <si>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</si>
  <si>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</si>
  <si>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</si>
  <si>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</si>
  <si>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</si>
  <si>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</si>
  <si>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</si>
  <si>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</si>
  <si>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</si>
  <si>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</si>
  <si>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</si>
  <si>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</si>
  <si>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</si>
  <si>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</si>
  <si>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</si>
  <si>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</si>
  <si>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</si>
  <si>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</si>
  <si>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</si>
  <si>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</si>
  <si>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</si>
  <si>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</si>
  <si>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</si>
  <si>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</si>
  <si>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</si>
  <si>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</si>
  <si>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</si>
  <si>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</si>
  <si>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</si>
  <si>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</si>
  <si>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</si>
  <si>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</si>
  <si>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</si>
  <si>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</si>
  <si>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</si>
  <si>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</si>
  <si>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</si>
  <si>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</si>
  <si>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</si>
  <si>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</si>
  <si>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</si>
  <si>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</si>
  <si>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</si>
  <si>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</si>
  <si>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</si>
  <si>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</si>
  <si>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</si>
  <si>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</si>
  <si>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2320</t>
  </si>
  <si>
    <t>Stacja "Caritas"</t>
  </si>
  <si>
    <t>85203</t>
  </si>
  <si>
    <t>2580</t>
  </si>
  <si>
    <t>współpraca międzynarodowa w zakresie kultury</t>
  </si>
  <si>
    <t>85195</t>
  </si>
  <si>
    <t>6210</t>
  </si>
  <si>
    <t>2480</t>
  </si>
  <si>
    <t>Centrum Informacji "Omnibus"</t>
  </si>
  <si>
    <t>działalnośc wspomagająca rozwój gozpodarczy</t>
  </si>
  <si>
    <t>promocja zatrudnienia i aktywizacji zawodowej</t>
  </si>
  <si>
    <t>działania na rzecz rozwijania kontaktów i współpracy zagranicznej</t>
  </si>
  <si>
    <t>wspomaganie instytucjonalne, szkoleniowe</t>
  </si>
  <si>
    <t>stadion miejski</t>
  </si>
  <si>
    <t>kapielisko, kryta pływalnia</t>
  </si>
  <si>
    <t>bezpieczeństwo na wodzie</t>
  </si>
  <si>
    <t>Jezioro Nyskie</t>
  </si>
  <si>
    <t>ratownictwo i ochrona ludności</t>
  </si>
  <si>
    <t>bieżąca działalność</t>
  </si>
  <si>
    <t>organizacja imprez cyklicznych o charakterze transgranicznym</t>
  </si>
  <si>
    <t>organizacja i promocja kultury</t>
  </si>
  <si>
    <t>upowszechnianie i promocja kultury poprzez organizację wystaw rysunku satryrycznego</t>
  </si>
  <si>
    <t>promocja czytelnictwa wśród dzieci i młodzieży</t>
  </si>
  <si>
    <t>zagospodarowanie czasu wolnego poprzez zajęcia kulturalne w formie zorganizowanej</t>
  </si>
  <si>
    <t>ochrona i konserwacja zabytków</t>
  </si>
  <si>
    <t>upowszechnianie i promocja kultury fizycznej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</si>
  <si>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</si>
  <si>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</si>
  <si>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</si>
  <si>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</si>
  <si>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</si>
  <si>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2810</t>
  </si>
  <si>
    <t>zgodnie z gminnym programem profilaktyki i rozwiązywania problemów alkoholowych</t>
  </si>
  <si>
    <t>paliatywne usługi opiekuńcze</t>
  </si>
  <si>
    <r>
      <t xml:space="preserve">ośrodki wsparcia - </t>
    </r>
    <r>
      <rPr>
        <u val="single"/>
        <sz val="8"/>
        <rFont val="Bookman Old Style"/>
        <family val="1"/>
      </rPr>
      <t>zadanie zlecone</t>
    </r>
  </si>
  <si>
    <t>85295</t>
  </si>
  <si>
    <t>bieżąca dzialność</t>
  </si>
  <si>
    <t>usługi opiekuńcze</t>
  </si>
  <si>
    <t>Dotacje dla gminnych i pozagminnych jednostek organizacyjnych z budżetu Gminy na 2007 rok</t>
  </si>
  <si>
    <t>upowszechnianie i rozwój kultury fizycznej w sołectwach</t>
  </si>
  <si>
    <t>Urząd Marszałkowski w Opolu</t>
  </si>
  <si>
    <t>75023</t>
  </si>
  <si>
    <t>6630</t>
  </si>
  <si>
    <t>projekt eurząd</t>
  </si>
  <si>
    <t>92109</t>
  </si>
  <si>
    <t xml:space="preserve">dofinansowanie wkładu własnego do innych programów z zaktresu ochrony i konserwacji zabytków </t>
  </si>
  <si>
    <t>Rady Miejskiej w Nysie</t>
  </si>
  <si>
    <t>organizacje pożytku publicznego wyłonione w konkursie w 2007 r.</t>
  </si>
  <si>
    <t>opieka pielęgniarska</t>
  </si>
  <si>
    <t>Państwowa Wyższa Szkoła Zawodowa w Nysie</t>
  </si>
  <si>
    <t>803</t>
  </si>
  <si>
    <t>80309</t>
  </si>
  <si>
    <t>252</t>
  </si>
  <si>
    <t>stypendia mieszkaniowe dla studentów</t>
  </si>
  <si>
    <t>budowa ścieżki rowerowej - tama ul. Saperska - Skorochów</t>
  </si>
  <si>
    <t>754</t>
  </si>
  <si>
    <t>75495</t>
  </si>
  <si>
    <t>porządek i bezpieczeństwo publiczne</t>
  </si>
  <si>
    <t>Załącznik Nr 4</t>
  </si>
  <si>
    <t>Targowisko Miejskie</t>
  </si>
  <si>
    <t>900</t>
  </si>
  <si>
    <t>90017</t>
  </si>
  <si>
    <t>utrzymanie należytego stanu sanitarno-epidemiologicznego</t>
  </si>
  <si>
    <t>6620</t>
  </si>
  <si>
    <t>dofinansowanie prac remontowych chodników przy drogach powiatowych - Goświnowice, Biała Nyska, Skorochów (40.000), Głębinów ( 116.800)</t>
  </si>
  <si>
    <t>z dnia 28 września 2007 r.</t>
  </si>
  <si>
    <t>do uchwały Nr XIII/163/07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</si>
</sst>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u val="single"/>
      <sz val="8"/>
      <name val="Bookman Old Style"/>
      <family val="1"/>
    </font>
    <font>
      <i/>
      <sz val="10"/>
      <name val="Bookman Old Style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/>
    </xf>
    <xf numFmtId="49" fontId="7" fillId="0" borderId="9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4" fontId="5" fillId="0" borderId="5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vertical="center" wrapText="1"/>
    </xf>
    <xf numFmtId="49" fontId="7" fillId="0" borderId="26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7" fillId="0" borderId="27" xfId="0" applyNumberFormat="1" applyFont="1" applyFill="1" applyBorder="1" applyAlignment="1">
      <alignment vertical="center" wrapText="1"/>
    </xf>
    <xf numFmtId="49" fontId="7" fillId="0" borderId="28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8"/>
  <sheetViews>
    <sheetView tabSelected="1" workbookViewId="0" topLeftCell="A1">
      <pane xSplit="16530" topLeftCell="H1" activePane="topLeft" state="split"/>
      <selection pane="topLeft" activeCell="G3" sqref="G3"/>
      <selection pane="topRight" activeCell="H2" sqref="H2"/>
    </sheetView>
  </sheetViews>
  <sheetFormatPr defaultColWidth="9.00390625" defaultRowHeight="12.75"/>
  <cols>
    <col min="1" max="1" width="3.875" style="4" customWidth="1"/>
    <col min="2" max="2" width="27.125" style="4" customWidth="1"/>
    <col min="3" max="3" width="7.00390625" style="4" customWidth="1"/>
    <col min="4" max="5" width="7.75390625" style="4" customWidth="1"/>
    <col min="6" max="6" width="13.00390625" style="5" customWidth="1"/>
    <col min="7" max="7" width="27.75390625" style="4" customWidth="1"/>
    <col min="8" max="16384" width="9.125" style="2" customWidth="1"/>
  </cols>
  <sheetData>
    <row r="1" ht="15">
      <c r="G1" s="38"/>
    </row>
    <row r="2" ht="15">
      <c r="G2" s="37" t="s">
        <v>112</v>
      </c>
    </row>
    <row r="3" ht="15">
      <c r="G3" s="37" t="s">
        <v>120</v>
      </c>
    </row>
    <row r="4" ht="15">
      <c r="G4" s="37" t="s">
        <v>100</v>
      </c>
    </row>
    <row r="5" ht="15">
      <c r="G5" s="37" t="s">
        <v>119</v>
      </c>
    </row>
    <row r="6" spans="1:7" ht="15">
      <c r="A6" s="82"/>
      <c r="B6" s="82"/>
      <c r="C6" s="82"/>
      <c r="D6" s="82"/>
      <c r="E6" s="82"/>
      <c r="F6" s="82"/>
      <c r="G6" s="82"/>
    </row>
    <row r="7" spans="1:7" ht="12.75">
      <c r="A7" s="69" t="s">
        <v>92</v>
      </c>
      <c r="B7" s="69"/>
      <c r="C7" s="69"/>
      <c r="D7" s="69"/>
      <c r="E7" s="69"/>
      <c r="F7" s="69"/>
      <c r="G7" s="69"/>
    </row>
    <row r="8" ht="15.75" thickBot="1"/>
    <row r="9" spans="1:7" ht="26.25" thickBot="1">
      <c r="A9" s="42" t="s">
        <v>0</v>
      </c>
      <c r="B9" s="45" t="s">
        <v>1</v>
      </c>
      <c r="C9" s="45" t="s">
        <v>2</v>
      </c>
      <c r="D9" s="45" t="s">
        <v>49</v>
      </c>
      <c r="E9" s="45" t="s">
        <v>3</v>
      </c>
      <c r="F9" s="46"/>
      <c r="G9" s="47" t="s">
        <v>4</v>
      </c>
    </row>
    <row r="10" spans="1:7" s="3" customFormat="1" ht="18.75" customHeight="1" thickBot="1" thickTop="1">
      <c r="A10" s="43" t="s">
        <v>26</v>
      </c>
      <c r="B10" s="77" t="s">
        <v>5</v>
      </c>
      <c r="C10" s="78"/>
      <c r="D10" s="78"/>
      <c r="E10" s="78"/>
      <c r="F10" s="8">
        <f>SUM(F11:F16)</f>
        <v>525000</v>
      </c>
      <c r="G10" s="9"/>
    </row>
    <row r="11" spans="1:7" s="1" customFormat="1" ht="13.5" thickTop="1">
      <c r="A11" s="86">
        <v>1</v>
      </c>
      <c r="B11" s="75" t="s">
        <v>6</v>
      </c>
      <c r="C11" s="11" t="s">
        <v>18</v>
      </c>
      <c r="D11" s="12" t="s">
        <v>32</v>
      </c>
      <c r="E11" s="12" t="s">
        <v>44</v>
      </c>
      <c r="F11" s="13">
        <v>120000</v>
      </c>
      <c r="G11" s="14" t="s">
        <v>62</v>
      </c>
    </row>
    <row r="12" spans="1:7" s="1" customFormat="1" ht="12.75">
      <c r="A12" s="87"/>
      <c r="B12" s="88"/>
      <c r="C12" s="15" t="s">
        <v>17</v>
      </c>
      <c r="D12" s="16" t="s">
        <v>33</v>
      </c>
      <c r="E12" s="16" t="s">
        <v>44</v>
      </c>
      <c r="F12" s="17">
        <v>110000</v>
      </c>
      <c r="G12" s="18" t="s">
        <v>67</v>
      </c>
    </row>
    <row r="13" spans="1:7" s="1" customFormat="1" ht="12.75">
      <c r="A13" s="87"/>
      <c r="B13" s="88"/>
      <c r="C13" s="15" t="s">
        <v>17</v>
      </c>
      <c r="D13" s="16" t="s">
        <v>34</v>
      </c>
      <c r="E13" s="16" t="s">
        <v>44</v>
      </c>
      <c r="F13" s="17">
        <v>210000</v>
      </c>
      <c r="G13" s="18" t="s">
        <v>68</v>
      </c>
    </row>
    <row r="14" spans="1:7" s="1" customFormat="1" ht="12.75" customHeight="1">
      <c r="A14" s="87"/>
      <c r="B14" s="88"/>
      <c r="C14" s="79" t="s">
        <v>17</v>
      </c>
      <c r="D14" s="79" t="s">
        <v>35</v>
      </c>
      <c r="E14" s="20" t="s">
        <v>44</v>
      </c>
      <c r="F14" s="21">
        <v>40000</v>
      </c>
      <c r="G14" s="22" t="s">
        <v>69</v>
      </c>
    </row>
    <row r="15" spans="1:7" s="1" customFormat="1" ht="12.75" customHeight="1">
      <c r="A15" s="87"/>
      <c r="B15" s="88"/>
      <c r="C15" s="85"/>
      <c r="D15" s="79"/>
      <c r="E15" s="19" t="s">
        <v>60</v>
      </c>
      <c r="F15" s="21">
        <v>35000</v>
      </c>
      <c r="G15" s="22" t="s">
        <v>70</v>
      </c>
    </row>
    <row r="16" spans="1:7" s="1" customFormat="1" ht="27" customHeight="1" thickBot="1">
      <c r="A16" s="44">
        <v>2</v>
      </c>
      <c r="B16" s="41" t="s">
        <v>113</v>
      </c>
      <c r="C16" s="35" t="s">
        <v>114</v>
      </c>
      <c r="D16" s="23" t="s">
        <v>115</v>
      </c>
      <c r="E16" s="24" t="s">
        <v>44</v>
      </c>
      <c r="F16" s="25">
        <v>10000</v>
      </c>
      <c r="G16" s="26" t="s">
        <v>116</v>
      </c>
    </row>
    <row r="17" spans="1:7" s="3" customFormat="1" ht="20.25" customHeight="1" thickBot="1" thickTop="1">
      <c r="A17" s="51" t="s">
        <v>27</v>
      </c>
      <c r="B17" s="89" t="s">
        <v>7</v>
      </c>
      <c r="C17" s="89"/>
      <c r="D17" s="71"/>
      <c r="E17" s="71"/>
      <c r="F17" s="8">
        <f>SUM(F18:F19)</f>
        <v>2242515.3200000003</v>
      </c>
      <c r="G17" s="27"/>
    </row>
    <row r="18" spans="1:7" s="1" customFormat="1" ht="15" customHeight="1" thickTop="1">
      <c r="A18" s="52">
        <v>1</v>
      </c>
      <c r="B18" s="28" t="s">
        <v>8</v>
      </c>
      <c r="C18" s="20" t="s">
        <v>19</v>
      </c>
      <c r="D18" s="20" t="s">
        <v>98</v>
      </c>
      <c r="E18" s="12" t="s">
        <v>61</v>
      </c>
      <c r="F18" s="13">
        <v>1050233.32</v>
      </c>
      <c r="G18" s="67" t="s">
        <v>90</v>
      </c>
    </row>
    <row r="19" spans="1:7" s="1" customFormat="1" ht="15.75" customHeight="1" thickBot="1">
      <c r="A19" s="53">
        <v>2</v>
      </c>
      <c r="B19" s="29" t="s">
        <v>9</v>
      </c>
      <c r="C19" s="23" t="s">
        <v>19</v>
      </c>
      <c r="D19" s="23" t="s">
        <v>36</v>
      </c>
      <c r="E19" s="30" t="s">
        <v>61</v>
      </c>
      <c r="F19" s="21">
        <v>1192282</v>
      </c>
      <c r="G19" s="84"/>
    </row>
    <row r="20" spans="1:7" s="3" customFormat="1" ht="30.75" customHeight="1" thickBot="1" thickTop="1">
      <c r="A20" s="54" t="s">
        <v>28</v>
      </c>
      <c r="B20" s="71" t="s">
        <v>10</v>
      </c>
      <c r="C20" s="71"/>
      <c r="D20" s="71"/>
      <c r="E20" s="71"/>
      <c r="F20" s="31">
        <f>SUM(F21:F66)</f>
        <v>3639000.24</v>
      </c>
      <c r="G20" s="27"/>
    </row>
    <row r="21" spans="1:7" s="1" customFormat="1" ht="25.5" customHeight="1" thickTop="1">
      <c r="A21" s="55">
        <v>1</v>
      </c>
      <c r="B21" s="32" t="s">
        <v>11</v>
      </c>
      <c r="C21" s="12" t="s">
        <v>20</v>
      </c>
      <c r="D21" s="12" t="s">
        <v>37</v>
      </c>
      <c r="E21" s="12" t="s">
        <v>46</v>
      </c>
      <c r="F21" s="17">
        <v>55460</v>
      </c>
      <c r="G21" s="83" t="s">
        <v>72</v>
      </c>
    </row>
    <row r="22" spans="1:7" s="1" customFormat="1" ht="25.5" customHeight="1">
      <c r="A22" s="56">
        <v>2</v>
      </c>
      <c r="B22" s="33" t="s">
        <v>50</v>
      </c>
      <c r="C22" s="16" t="s">
        <v>20</v>
      </c>
      <c r="D22" s="16" t="s">
        <v>37</v>
      </c>
      <c r="E22" s="16" t="s">
        <v>45</v>
      </c>
      <c r="F22" s="34">
        <v>215280</v>
      </c>
      <c r="G22" s="67"/>
    </row>
    <row r="23" spans="1:7" s="1" customFormat="1" ht="24.75" customHeight="1">
      <c r="A23" s="56">
        <v>3</v>
      </c>
      <c r="B23" s="33" t="s">
        <v>12</v>
      </c>
      <c r="C23" s="16" t="s">
        <v>20</v>
      </c>
      <c r="D23" s="16" t="s">
        <v>37</v>
      </c>
      <c r="E23" s="16" t="s">
        <v>45</v>
      </c>
      <c r="F23" s="34">
        <v>180514</v>
      </c>
      <c r="G23" s="67"/>
    </row>
    <row r="24" spans="1:7" s="1" customFormat="1" ht="24" customHeight="1">
      <c r="A24" s="56">
        <v>4</v>
      </c>
      <c r="B24" s="33" t="s">
        <v>13</v>
      </c>
      <c r="C24" s="16" t="s">
        <v>20</v>
      </c>
      <c r="D24" s="16" t="s">
        <v>38</v>
      </c>
      <c r="E24" s="16" t="s">
        <v>46</v>
      </c>
      <c r="F24" s="17">
        <v>123200</v>
      </c>
      <c r="G24" s="67"/>
    </row>
    <row r="25" spans="1:7" s="1" customFormat="1" ht="36.75" customHeight="1">
      <c r="A25" s="56">
        <v>5</v>
      </c>
      <c r="B25" s="33" t="s">
        <v>14</v>
      </c>
      <c r="C25" s="16" t="s">
        <v>20</v>
      </c>
      <c r="D25" s="16" t="s">
        <v>38</v>
      </c>
      <c r="E25" s="16" t="s">
        <v>45</v>
      </c>
      <c r="F25" s="34">
        <v>53360</v>
      </c>
      <c r="G25" s="67"/>
    </row>
    <row r="26" spans="1:7" s="1" customFormat="1" ht="24.75" customHeight="1">
      <c r="A26" s="56">
        <v>6</v>
      </c>
      <c r="B26" s="33" t="s">
        <v>15</v>
      </c>
      <c r="C26" s="16" t="s">
        <v>20</v>
      </c>
      <c r="D26" s="16" t="s">
        <v>38</v>
      </c>
      <c r="E26" s="16" t="s">
        <v>45</v>
      </c>
      <c r="F26" s="34">
        <v>56840</v>
      </c>
      <c r="G26" s="67"/>
    </row>
    <row r="27" spans="1:7" s="1" customFormat="1" ht="25.5">
      <c r="A27" s="56">
        <v>7</v>
      </c>
      <c r="B27" s="33" t="s">
        <v>16</v>
      </c>
      <c r="C27" s="16" t="s">
        <v>20</v>
      </c>
      <c r="D27" s="16" t="s">
        <v>39</v>
      </c>
      <c r="E27" s="16" t="s">
        <v>46</v>
      </c>
      <c r="F27" s="17">
        <v>353280</v>
      </c>
      <c r="G27" s="68"/>
    </row>
    <row r="28" spans="1:7" s="1" customFormat="1" ht="42" customHeight="1">
      <c r="A28" s="56">
        <v>8</v>
      </c>
      <c r="B28" s="33" t="s">
        <v>101</v>
      </c>
      <c r="C28" s="16" t="s">
        <v>18</v>
      </c>
      <c r="D28" s="16" t="s">
        <v>32</v>
      </c>
      <c r="E28" s="16" t="s">
        <v>23</v>
      </c>
      <c r="F28" s="17">
        <v>10000</v>
      </c>
      <c r="G28" s="18" t="s">
        <v>63</v>
      </c>
    </row>
    <row r="29" spans="1:7" s="1" customFormat="1" ht="26.25" customHeight="1">
      <c r="A29" s="70">
        <v>9</v>
      </c>
      <c r="B29" s="72" t="s">
        <v>101</v>
      </c>
      <c r="C29" s="79" t="s">
        <v>21</v>
      </c>
      <c r="D29" s="79" t="s">
        <v>22</v>
      </c>
      <c r="E29" s="79" t="s">
        <v>23</v>
      </c>
      <c r="F29" s="34">
        <v>5000</v>
      </c>
      <c r="G29" s="18" t="s">
        <v>64</v>
      </c>
    </row>
    <row r="30" spans="1:7" s="1" customFormat="1" ht="38.25" customHeight="1">
      <c r="A30" s="70"/>
      <c r="B30" s="72"/>
      <c r="C30" s="79"/>
      <c r="D30" s="79"/>
      <c r="E30" s="79"/>
      <c r="F30" s="34">
        <v>5000</v>
      </c>
      <c r="G30" s="18" t="s">
        <v>65</v>
      </c>
    </row>
    <row r="31" spans="1:7" s="1" customFormat="1" ht="30.75" customHeight="1">
      <c r="A31" s="70"/>
      <c r="B31" s="72"/>
      <c r="C31" s="79"/>
      <c r="D31" s="79"/>
      <c r="E31" s="79"/>
      <c r="F31" s="34">
        <v>15000</v>
      </c>
      <c r="G31" s="18" t="s">
        <v>66</v>
      </c>
    </row>
    <row r="32" spans="1:7" s="1" customFormat="1" ht="45.75" customHeight="1">
      <c r="A32" s="73">
        <v>10</v>
      </c>
      <c r="B32" s="75" t="s">
        <v>53</v>
      </c>
      <c r="C32" s="85" t="s">
        <v>19</v>
      </c>
      <c r="D32" s="85" t="s">
        <v>24</v>
      </c>
      <c r="E32" s="85" t="s">
        <v>51</v>
      </c>
      <c r="F32" s="17">
        <v>3000</v>
      </c>
      <c r="G32" s="14" t="s">
        <v>75</v>
      </c>
    </row>
    <row r="33" spans="1:7" s="1" customFormat="1" ht="24.75" customHeight="1">
      <c r="A33" s="58"/>
      <c r="B33" s="88"/>
      <c r="C33" s="59"/>
      <c r="D33" s="59"/>
      <c r="E33" s="59"/>
      <c r="F33" s="39">
        <v>5000</v>
      </c>
      <c r="G33" s="14" t="s">
        <v>76</v>
      </c>
    </row>
    <row r="34" spans="1:7" s="1" customFormat="1" ht="17.25" customHeight="1">
      <c r="A34" s="58"/>
      <c r="B34" s="88"/>
      <c r="C34" s="59"/>
      <c r="D34" s="59"/>
      <c r="E34" s="59"/>
      <c r="F34" s="39">
        <v>8000</v>
      </c>
      <c r="G34" s="14" t="s">
        <v>74</v>
      </c>
    </row>
    <row r="35" spans="1:7" s="1" customFormat="1" ht="37.5" customHeight="1">
      <c r="A35" s="58"/>
      <c r="B35" s="88"/>
      <c r="C35" s="59"/>
      <c r="D35" s="59"/>
      <c r="E35" s="59"/>
      <c r="F35" s="39">
        <v>2500</v>
      </c>
      <c r="G35" s="14" t="s">
        <v>77</v>
      </c>
    </row>
    <row r="36" spans="1:7" s="1" customFormat="1" ht="24.75" customHeight="1">
      <c r="A36" s="58"/>
      <c r="B36" s="88"/>
      <c r="C36" s="59"/>
      <c r="D36" s="59"/>
      <c r="E36" s="60"/>
      <c r="F36" s="39">
        <v>30000</v>
      </c>
      <c r="G36" s="18" t="s">
        <v>73</v>
      </c>
    </row>
    <row r="37" spans="1:7" s="1" customFormat="1" ht="39.75" customHeight="1">
      <c r="A37" s="58"/>
      <c r="B37" s="88"/>
      <c r="C37" s="59"/>
      <c r="D37" s="59"/>
      <c r="E37" s="85" t="s">
        <v>23</v>
      </c>
      <c r="F37" s="39">
        <v>2500</v>
      </c>
      <c r="G37" s="14" t="s">
        <v>77</v>
      </c>
    </row>
    <row r="38" spans="1:7" s="1" customFormat="1" ht="26.25" customHeight="1">
      <c r="A38" s="58"/>
      <c r="B38" s="88"/>
      <c r="C38" s="59"/>
      <c r="D38" s="59"/>
      <c r="E38" s="59"/>
      <c r="F38" s="34">
        <v>4000</v>
      </c>
      <c r="G38" s="18" t="s">
        <v>58</v>
      </c>
    </row>
    <row r="39" spans="1:7" s="1" customFormat="1" ht="18" customHeight="1">
      <c r="A39" s="58"/>
      <c r="B39" s="88"/>
      <c r="C39" s="59"/>
      <c r="D39" s="59"/>
      <c r="E39" s="59"/>
      <c r="F39" s="40">
        <v>24000</v>
      </c>
      <c r="G39" s="18" t="s">
        <v>74</v>
      </c>
    </row>
    <row r="40" spans="1:7" s="1" customFormat="1" ht="27" customHeight="1">
      <c r="A40" s="58"/>
      <c r="B40" s="88"/>
      <c r="C40" s="59"/>
      <c r="D40" s="59"/>
      <c r="E40" s="59"/>
      <c r="F40" s="34">
        <v>25000</v>
      </c>
      <c r="G40" s="18" t="s">
        <v>73</v>
      </c>
    </row>
    <row r="41" spans="1:7" s="1" customFormat="1" ht="27" customHeight="1">
      <c r="A41" s="58"/>
      <c r="B41" s="88"/>
      <c r="C41" s="59"/>
      <c r="D41" s="59"/>
      <c r="E41" s="60"/>
      <c r="F41" s="34">
        <v>1000</v>
      </c>
      <c r="G41" s="14" t="s">
        <v>76</v>
      </c>
    </row>
    <row r="42" spans="1:7" s="1" customFormat="1" ht="27" customHeight="1">
      <c r="A42" s="74"/>
      <c r="B42" s="76"/>
      <c r="C42" s="60"/>
      <c r="D42" s="60"/>
      <c r="E42" s="35" t="s">
        <v>47</v>
      </c>
      <c r="F42" s="34">
        <v>5000</v>
      </c>
      <c r="G42" s="18" t="s">
        <v>74</v>
      </c>
    </row>
    <row r="43" spans="1:7" s="1" customFormat="1" ht="54" customHeight="1">
      <c r="A43" s="73">
        <v>11</v>
      </c>
      <c r="B43" s="75" t="s">
        <v>53</v>
      </c>
      <c r="C43" s="85" t="s">
        <v>19</v>
      </c>
      <c r="D43" s="85" t="s">
        <v>40</v>
      </c>
      <c r="E43" s="80">
        <v>2720</v>
      </c>
      <c r="F43" s="34">
        <v>35000</v>
      </c>
      <c r="G43" s="18" t="s">
        <v>99</v>
      </c>
    </row>
    <row r="44" spans="1:7" s="1" customFormat="1" ht="24" customHeight="1">
      <c r="A44" s="74"/>
      <c r="B44" s="76"/>
      <c r="C44" s="60"/>
      <c r="D44" s="60"/>
      <c r="E44" s="81"/>
      <c r="F44" s="34">
        <v>30000</v>
      </c>
      <c r="G44" s="18" t="s">
        <v>78</v>
      </c>
    </row>
    <row r="45" spans="1:7" s="1" customFormat="1" ht="25.5" customHeight="1">
      <c r="A45" s="73">
        <v>12</v>
      </c>
      <c r="B45" s="75" t="s">
        <v>53</v>
      </c>
      <c r="C45" s="85" t="s">
        <v>17</v>
      </c>
      <c r="D45" s="85" t="s">
        <v>42</v>
      </c>
      <c r="E45" s="85" t="s">
        <v>23</v>
      </c>
      <c r="F45" s="34">
        <v>436000</v>
      </c>
      <c r="G45" s="18" t="s">
        <v>79</v>
      </c>
    </row>
    <row r="46" spans="1:7" s="1" customFormat="1" ht="25.5" customHeight="1">
      <c r="A46" s="58"/>
      <c r="B46" s="88"/>
      <c r="C46" s="59"/>
      <c r="D46" s="59"/>
      <c r="E46" s="59"/>
      <c r="F46" s="34">
        <v>7018</v>
      </c>
      <c r="G46" s="18" t="s">
        <v>93</v>
      </c>
    </row>
    <row r="47" spans="1:7" s="1" customFormat="1" ht="38.25">
      <c r="A47" s="58"/>
      <c r="B47" s="88"/>
      <c r="C47" s="59"/>
      <c r="D47" s="59"/>
      <c r="E47" s="59"/>
      <c r="F47" s="34">
        <v>8000</v>
      </c>
      <c r="G47" s="18" t="s">
        <v>80</v>
      </c>
    </row>
    <row r="48" spans="1:7" s="1" customFormat="1" ht="38.25">
      <c r="A48" s="58"/>
      <c r="B48" s="88"/>
      <c r="C48" s="59"/>
      <c r="D48" s="59"/>
      <c r="E48" s="59"/>
      <c r="F48" s="34">
        <v>25000</v>
      </c>
      <c r="G48" s="18" t="s">
        <v>81</v>
      </c>
    </row>
    <row r="49" spans="1:7" s="1" customFormat="1" ht="38.25">
      <c r="A49" s="58"/>
      <c r="B49" s="88"/>
      <c r="C49" s="59"/>
      <c r="D49" s="59"/>
      <c r="E49" s="59"/>
      <c r="F49" s="34">
        <v>25000</v>
      </c>
      <c r="G49" s="18" t="s">
        <v>82</v>
      </c>
    </row>
    <row r="50" spans="1:7" s="1" customFormat="1" ht="25.5">
      <c r="A50" s="58"/>
      <c r="B50" s="88"/>
      <c r="C50" s="59"/>
      <c r="D50" s="59"/>
      <c r="E50" s="59"/>
      <c r="F50" s="34">
        <v>25000</v>
      </c>
      <c r="G50" s="18" t="s">
        <v>83</v>
      </c>
    </row>
    <row r="51" spans="1:7" s="1" customFormat="1" ht="12.75" customHeight="1" hidden="1">
      <c r="A51" s="58"/>
      <c r="B51" s="88"/>
      <c r="C51" s="59"/>
      <c r="D51" s="59"/>
      <c r="E51" s="59"/>
      <c r="F51" s="34"/>
      <c r="G51" s="18"/>
    </row>
    <row r="52" spans="1:7" s="1" customFormat="1" ht="25.5">
      <c r="A52" s="74"/>
      <c r="B52" s="76"/>
      <c r="C52" s="60"/>
      <c r="D52" s="60"/>
      <c r="E52" s="60"/>
      <c r="F52" s="34">
        <v>10000</v>
      </c>
      <c r="G52" s="18" t="s">
        <v>84</v>
      </c>
    </row>
    <row r="53" spans="1:7" s="1" customFormat="1" ht="63" customHeight="1">
      <c r="A53" s="73">
        <v>13</v>
      </c>
      <c r="B53" s="75" t="s">
        <v>25</v>
      </c>
      <c r="C53" s="85" t="s">
        <v>29</v>
      </c>
      <c r="D53" s="85" t="s">
        <v>41</v>
      </c>
      <c r="E53" s="35" t="s">
        <v>54</v>
      </c>
      <c r="F53" s="34">
        <v>167800</v>
      </c>
      <c r="G53" s="18" t="s">
        <v>118</v>
      </c>
    </row>
    <row r="54" spans="1:7" s="1" customFormat="1" ht="27.75" customHeight="1">
      <c r="A54" s="74"/>
      <c r="B54" s="76"/>
      <c r="C54" s="60"/>
      <c r="D54" s="60"/>
      <c r="E54" s="20" t="s">
        <v>117</v>
      </c>
      <c r="F54" s="25">
        <v>150000</v>
      </c>
      <c r="G54" s="22" t="s">
        <v>108</v>
      </c>
    </row>
    <row r="55" spans="1:7" s="1" customFormat="1" ht="26.25" customHeight="1">
      <c r="A55" s="73">
        <v>14</v>
      </c>
      <c r="B55" s="75" t="s">
        <v>52</v>
      </c>
      <c r="C55" s="85" t="s">
        <v>30</v>
      </c>
      <c r="D55" s="85" t="s">
        <v>43</v>
      </c>
      <c r="E55" s="35" t="s">
        <v>51</v>
      </c>
      <c r="F55" s="25">
        <v>54943</v>
      </c>
      <c r="G55" s="66" t="s">
        <v>86</v>
      </c>
    </row>
    <row r="56" spans="1:7" s="1" customFormat="1" ht="27" customHeight="1">
      <c r="A56" s="58"/>
      <c r="B56" s="88"/>
      <c r="C56" s="59"/>
      <c r="D56" s="59"/>
      <c r="E56" s="35" t="s">
        <v>85</v>
      </c>
      <c r="F56" s="25">
        <v>10000</v>
      </c>
      <c r="G56" s="67"/>
    </row>
    <row r="57" spans="1:7" s="1" customFormat="1" ht="22.5" customHeight="1">
      <c r="A57" s="58"/>
      <c r="B57" s="88"/>
      <c r="C57" s="59"/>
      <c r="D57" s="59"/>
      <c r="E57" s="35" t="s">
        <v>23</v>
      </c>
      <c r="F57" s="25">
        <v>267225</v>
      </c>
      <c r="G57" s="67"/>
    </row>
    <row r="58" spans="1:7" s="1" customFormat="1" ht="20.25" customHeight="1">
      <c r="A58" s="58"/>
      <c r="B58" s="88"/>
      <c r="C58" s="59"/>
      <c r="D58" s="59"/>
      <c r="E58" s="35" t="s">
        <v>47</v>
      </c>
      <c r="F58" s="25">
        <v>105000</v>
      </c>
      <c r="G58" s="68"/>
    </row>
    <row r="59" spans="1:7" s="1" customFormat="1" ht="25.5">
      <c r="A59" s="56">
        <v>15</v>
      </c>
      <c r="B59" s="33" t="s">
        <v>52</v>
      </c>
      <c r="C59" s="16" t="s">
        <v>31</v>
      </c>
      <c r="D59" s="16" t="s">
        <v>89</v>
      </c>
      <c r="E59" s="16" t="s">
        <v>47</v>
      </c>
      <c r="F59" s="34">
        <v>0</v>
      </c>
      <c r="G59" s="18" t="s">
        <v>91</v>
      </c>
    </row>
    <row r="60" spans="1:7" s="1" customFormat="1" ht="25.5" customHeight="1">
      <c r="A60" s="73">
        <v>16</v>
      </c>
      <c r="B60" s="62" t="s">
        <v>52</v>
      </c>
      <c r="C60" s="64" t="s">
        <v>30</v>
      </c>
      <c r="D60" s="64" t="s">
        <v>59</v>
      </c>
      <c r="E60" s="30" t="s">
        <v>23</v>
      </c>
      <c r="F60" s="25">
        <v>50000</v>
      </c>
      <c r="G60" s="22" t="s">
        <v>87</v>
      </c>
    </row>
    <row r="61" spans="1:7" s="1" customFormat="1" ht="12.75">
      <c r="A61" s="74"/>
      <c r="B61" s="63"/>
      <c r="C61" s="65"/>
      <c r="D61" s="65"/>
      <c r="E61" s="30" t="s">
        <v>47</v>
      </c>
      <c r="F61" s="25">
        <v>92000</v>
      </c>
      <c r="G61" s="22" t="s">
        <v>102</v>
      </c>
    </row>
    <row r="62" spans="1:7" s="1" customFormat="1" ht="25.5">
      <c r="A62" s="57">
        <v>17</v>
      </c>
      <c r="B62" s="10" t="s">
        <v>55</v>
      </c>
      <c r="C62" s="30" t="s">
        <v>31</v>
      </c>
      <c r="D62" s="30" t="s">
        <v>56</v>
      </c>
      <c r="E62" s="30" t="s">
        <v>57</v>
      </c>
      <c r="F62" s="25">
        <v>483000</v>
      </c>
      <c r="G62" s="22" t="s">
        <v>88</v>
      </c>
    </row>
    <row r="63" spans="1:7" s="1" customFormat="1" ht="12.75">
      <c r="A63" s="57">
        <v>18</v>
      </c>
      <c r="B63" s="36" t="s">
        <v>94</v>
      </c>
      <c r="C63" s="30" t="s">
        <v>21</v>
      </c>
      <c r="D63" s="30" t="s">
        <v>95</v>
      </c>
      <c r="E63" s="30" t="s">
        <v>96</v>
      </c>
      <c r="F63" s="25">
        <v>100080.24</v>
      </c>
      <c r="G63" s="22" t="s">
        <v>97</v>
      </c>
    </row>
    <row r="64" spans="1:7" s="1" customFormat="1" ht="25.5">
      <c r="A64" s="57">
        <v>19</v>
      </c>
      <c r="B64" s="36" t="s">
        <v>52</v>
      </c>
      <c r="C64" s="30" t="s">
        <v>17</v>
      </c>
      <c r="D64" s="30" t="s">
        <v>35</v>
      </c>
      <c r="E64" s="30" t="s">
        <v>23</v>
      </c>
      <c r="F64" s="25">
        <v>15000</v>
      </c>
      <c r="G64" s="26" t="s">
        <v>71</v>
      </c>
    </row>
    <row r="65" spans="1:7" s="1" customFormat="1" ht="25.5">
      <c r="A65" s="57">
        <v>20</v>
      </c>
      <c r="B65" s="36" t="s">
        <v>103</v>
      </c>
      <c r="C65" s="24" t="s">
        <v>104</v>
      </c>
      <c r="D65" s="24" t="s">
        <v>105</v>
      </c>
      <c r="E65" s="24" t="s">
        <v>106</v>
      </c>
      <c r="F65" s="25">
        <v>340000</v>
      </c>
      <c r="G65" s="26" t="s">
        <v>107</v>
      </c>
    </row>
    <row r="66" spans="1:7" s="1" customFormat="1" ht="26.25" thickBot="1">
      <c r="A66" s="57">
        <v>21</v>
      </c>
      <c r="B66" s="33" t="s">
        <v>52</v>
      </c>
      <c r="C66" s="24" t="s">
        <v>109</v>
      </c>
      <c r="D66" s="24" t="s">
        <v>110</v>
      </c>
      <c r="E66" s="24" t="s">
        <v>47</v>
      </c>
      <c r="F66" s="25">
        <v>20000</v>
      </c>
      <c r="G66" s="26" t="s">
        <v>111</v>
      </c>
    </row>
    <row r="67" spans="1:7" s="3" customFormat="1" ht="20.25" customHeight="1" thickBot="1">
      <c r="A67" s="61" t="s">
        <v>48</v>
      </c>
      <c r="B67" s="61"/>
      <c r="C67" s="48"/>
      <c r="D67" s="48"/>
      <c r="E67" s="48"/>
      <c r="F67" s="49">
        <f>SUM(F20,F17,F10)</f>
        <v>6406515.5600000005</v>
      </c>
      <c r="G67" s="50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2:5" ht="15">
      <c r="B357" s="6"/>
      <c r="C357" s="7"/>
      <c r="D357" s="7"/>
      <c r="E357" s="7"/>
    </row>
    <row r="358" spans="2:5" ht="15">
      <c r="B358" s="6"/>
      <c r="C358" s="7"/>
      <c r="D358" s="7"/>
      <c r="E358" s="7"/>
    </row>
    <row r="359" spans="2:5" ht="15">
      <c r="B359" s="6"/>
      <c r="C359" s="7"/>
      <c r="D359" s="7"/>
      <c r="E359" s="7"/>
    </row>
    <row r="360" spans="2:5" ht="15">
      <c r="B360" s="6"/>
      <c r="C360" s="7"/>
      <c r="D360" s="7"/>
      <c r="E360" s="7"/>
    </row>
    <row r="361" spans="2:5" ht="15">
      <c r="B361" s="6"/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  <row r="524" spans="3:5" ht="15">
      <c r="C524" s="7"/>
      <c r="D524" s="7"/>
      <c r="E524" s="7"/>
    </row>
    <row r="525" spans="3:5" ht="15">
      <c r="C525" s="7"/>
      <c r="D525" s="7"/>
      <c r="E525" s="7"/>
    </row>
    <row r="526" spans="3:5" ht="15">
      <c r="C526" s="7"/>
      <c r="D526" s="7"/>
      <c r="E526" s="7"/>
    </row>
    <row r="527" spans="3:5" ht="15">
      <c r="C527" s="7"/>
      <c r="D527" s="7"/>
      <c r="E527" s="7"/>
    </row>
    <row r="528" spans="3:5" ht="15">
      <c r="C528" s="7"/>
      <c r="D528" s="7"/>
      <c r="E528" s="7"/>
    </row>
  </sheetData>
  <mergeCells count="46">
    <mergeCell ref="E45:E52"/>
    <mergeCell ref="A53:A54"/>
    <mergeCell ref="B53:B54"/>
    <mergeCell ref="C53:C54"/>
    <mergeCell ref="D53:D54"/>
    <mergeCell ref="A45:A52"/>
    <mergeCell ref="B45:B52"/>
    <mergeCell ref="D60:D61"/>
    <mergeCell ref="D55:D58"/>
    <mergeCell ref="C43:C44"/>
    <mergeCell ref="D43:D44"/>
    <mergeCell ref="C45:C52"/>
    <mergeCell ref="D45:D52"/>
    <mergeCell ref="A67:B67"/>
    <mergeCell ref="A55:A58"/>
    <mergeCell ref="B55:B58"/>
    <mergeCell ref="C55:C58"/>
    <mergeCell ref="B60:B61"/>
    <mergeCell ref="A60:A61"/>
    <mergeCell ref="C60:C61"/>
    <mergeCell ref="A32:A42"/>
    <mergeCell ref="E32:E36"/>
    <mergeCell ref="E37:E41"/>
    <mergeCell ref="B32:B42"/>
    <mergeCell ref="C32:C42"/>
    <mergeCell ref="D32:D42"/>
    <mergeCell ref="A6:G6"/>
    <mergeCell ref="C29:C31"/>
    <mergeCell ref="G21:G27"/>
    <mergeCell ref="G18:G19"/>
    <mergeCell ref="D29:D31"/>
    <mergeCell ref="D14:D15"/>
    <mergeCell ref="C14:C15"/>
    <mergeCell ref="A11:A15"/>
    <mergeCell ref="B11:B15"/>
    <mergeCell ref="B17:E17"/>
    <mergeCell ref="G55:G58"/>
    <mergeCell ref="A7:G7"/>
    <mergeCell ref="A29:A31"/>
    <mergeCell ref="B20:E20"/>
    <mergeCell ref="B29:B31"/>
    <mergeCell ref="A43:A44"/>
    <mergeCell ref="B43:B44"/>
    <mergeCell ref="B10:E10"/>
    <mergeCell ref="E29:E31"/>
    <mergeCell ref="E43:E44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2007-09-19T13:24:53Z</cp:lastPrinted>
  <dcterms:created xsi:type="dcterms:W3CDTF">2005-03-29T12:01:39Z</dcterms:created>
  <dcterms:modified xsi:type="dcterms:W3CDTF">2007-10-10T12:45:40Z</dcterms:modified>
  <cp:category/>
  <cp:version/>
  <cp:contentType/>
  <cp:contentStatus/>
</cp:coreProperties>
</file>