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<sst xmlns="http://schemas.openxmlformats.org/spreadsheetml/2006/main" count="37" uniqueCount="33">
  <si>
    <t>Lp.</t>
  </si>
  <si>
    <t>Łączne</t>
  </si>
  <si>
    <t xml:space="preserve">nakłady </t>
  </si>
  <si>
    <t>Gmina Nysa</t>
  </si>
  <si>
    <t xml:space="preserve"> </t>
  </si>
  <si>
    <t xml:space="preserve">Zagospodarowanie fortecznej Wieży </t>
  </si>
  <si>
    <t>Ciśnień w Nysie wraz z terenem</t>
  </si>
  <si>
    <t>2010-2012</t>
  </si>
  <si>
    <t>Okres realizacji</t>
  </si>
  <si>
    <t>Regionalny Program Operacyjny  ( RPO )</t>
  </si>
  <si>
    <t>wydatki majątkowe</t>
  </si>
  <si>
    <t>Nazwa i cel przedsięwzięcia oraz program</t>
  </si>
  <si>
    <t>finansowe</t>
  </si>
  <si>
    <t xml:space="preserve">        Limit wydatków w poszczególnych latach</t>
  </si>
  <si>
    <t xml:space="preserve"> PRZEDSIĘWZIĘCIA REALIZOWANE Z UDZIAŁEM ŚRODKÓW UE  </t>
  </si>
  <si>
    <t>( PROW)</t>
  </si>
  <si>
    <t>Program Restruktr. Obszarów Wiejskich</t>
  </si>
  <si>
    <t xml:space="preserve">Modernizacja budynku po byłym </t>
  </si>
  <si>
    <t>i podniesienie standardu społeczeństwa</t>
  </si>
  <si>
    <t>poprawa stanu technicznego</t>
  </si>
  <si>
    <t>przedszkolu w Kopernikach na WCK -</t>
  </si>
  <si>
    <t>Limit zobowiązań</t>
  </si>
  <si>
    <t>przyległym -</t>
  </si>
  <si>
    <t>wzmocnienie atrakcyjności gospodarczo -</t>
  </si>
  <si>
    <t>społecznej i inwestycyjnej oraz wizerunku</t>
  </si>
  <si>
    <t>miasta</t>
  </si>
  <si>
    <t>Jednostka organizacyjna odpowiedzialna za realizację lub koordynująca wykonanie przedsięwzięcia</t>
  </si>
  <si>
    <t xml:space="preserve">Załącznik Nr 2a </t>
  </si>
  <si>
    <t>Po(d)stawa urzędnika - wiedza i etyka</t>
  </si>
  <si>
    <t>Program Operacyjny - Kapitał Ludzki (PO KL)</t>
  </si>
  <si>
    <t>2011-2012</t>
  </si>
  <si>
    <t>do uchwały Nr IX/143/11</t>
  </si>
  <si>
    <t>z dnia 29 czerwca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</si>
</sst>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left"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6" xfId="42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12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3" fontId="8" fillId="33" borderId="26" xfId="42" applyNumberFormat="1" applyFont="1" applyFill="1" applyBorder="1" applyAlignment="1" applyProtection="1">
      <alignment horizontal="right"/>
      <protection/>
    </xf>
    <xf numFmtId="3" fontId="8" fillId="33" borderId="27" xfId="42" applyNumberFormat="1" applyFont="1" applyFill="1" applyBorder="1" applyAlignment="1" applyProtection="1">
      <alignment horizontal="right"/>
      <protection/>
    </xf>
    <xf numFmtId="0" fontId="0" fillId="0" borderId="28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3" fontId="0" fillId="0" borderId="29" xfId="42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Border="1" applyAlignment="1">
      <alignment horizontal="center"/>
    </xf>
    <xf numFmtId="3" fontId="4" fillId="33" borderId="30" xfId="42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 horizontal="center"/>
    </xf>
    <xf numFmtId="3" fontId="0" fillId="0" borderId="32" xfId="42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4" xfId="42" applyNumberFormat="1" applyFont="1" applyFill="1" applyBorder="1" applyAlignment="1" applyProtection="1">
      <alignment horizontal="right"/>
      <protection/>
    </xf>
    <xf numFmtId="3" fontId="0" fillId="0" borderId="22" xfId="42" applyNumberFormat="1" applyFont="1" applyFill="1" applyBorder="1" applyAlignment="1" applyProtection="1">
      <alignment horizontal="right"/>
      <protection/>
    </xf>
    <xf numFmtId="3" fontId="0" fillId="0" borderId="27" xfId="42" applyNumberFormat="1" applyFont="1" applyFill="1" applyBorder="1" applyAlignment="1" applyProtection="1">
      <alignment horizontal="right"/>
      <protection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tabSelected="1" zoomScale="75" zoomScaleNormal="75" zoomScaleSheetLayoutView="100" zoomScalePageLayoutView="0" workbookViewId="0" topLeftCell="A1">
      <pane ySplit="14" topLeftCell="A15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42.625" style="2" customWidth="1"/>
    <col min="3" max="3" width="23.125" style="2" customWidth="1"/>
    <col min="4" max="4" width="10.375" style="2" customWidth="1"/>
    <col min="5" max="5" width="16.375" style="2" customWidth="1"/>
    <col min="6" max="6" width="21.125" style="2" customWidth="1"/>
    <col min="7" max="7" width="21.375" style="2" customWidth="1"/>
    <col min="8" max="8" width="21.875" style="2" customWidth="1"/>
    <col min="9" max="16384" width="9.00390625" style="2" customWidth="1"/>
  </cols>
  <sheetData>
    <row r="1" spans="1:8" ht="16.5">
      <c r="A1" s="7"/>
      <c r="B1" s="27"/>
      <c r="C1" s="7"/>
      <c r="D1" s="7"/>
      <c r="E1" s="7"/>
      <c r="F1" s="8"/>
      <c r="G1" s="14" t="s">
        <v>27</v>
      </c>
      <c r="H1" s="10"/>
    </row>
    <row r="2" spans="1:8" ht="16.5">
      <c r="A2" s="7"/>
      <c r="B2" s="7"/>
      <c r="C2" s="7"/>
      <c r="D2" s="7"/>
      <c r="E2" s="7"/>
      <c r="F2" s="8"/>
      <c r="G2" s="14" t="s">
        <v>31</v>
      </c>
      <c r="H2" s="29"/>
    </row>
    <row r="3" spans="1:8" ht="17.25" thickBot="1">
      <c r="A3" s="7"/>
      <c r="B3" s="7"/>
      <c r="C3" s="7"/>
      <c r="D3" s="7"/>
      <c r="E3" s="7"/>
      <c r="F3" s="8"/>
      <c r="G3" s="14" t="s">
        <v>32</v>
      </c>
      <c r="H3" s="29"/>
    </row>
    <row r="4" spans="1:8" ht="18">
      <c r="A4" s="61" t="s">
        <v>14</v>
      </c>
      <c r="B4" s="62"/>
      <c r="C4" s="62"/>
      <c r="D4" s="62"/>
      <c r="E4" s="62"/>
      <c r="F4" s="62"/>
      <c r="G4" s="11"/>
      <c r="H4" s="30"/>
    </row>
    <row r="5" spans="1:8" ht="12.75">
      <c r="A5" s="12"/>
      <c r="B5" s="3"/>
      <c r="E5" s="4"/>
      <c r="F5" s="4"/>
      <c r="H5" s="31"/>
    </row>
    <row r="6" spans="1:8" ht="12.75">
      <c r="A6" s="12"/>
      <c r="B6" s="3"/>
      <c r="E6" s="4"/>
      <c r="F6" s="4"/>
      <c r="H6" s="31"/>
    </row>
    <row r="7" spans="1:8" ht="12.75">
      <c r="A7" s="12"/>
      <c r="B7" s="3"/>
      <c r="E7" s="4"/>
      <c r="F7" s="4"/>
      <c r="H7" s="31"/>
    </row>
    <row r="8" spans="1:8" ht="12.75">
      <c r="A8" s="12"/>
      <c r="B8" s="3"/>
      <c r="E8" s="4"/>
      <c r="F8" s="4"/>
      <c r="H8" s="31"/>
    </row>
    <row r="9" spans="1:8" ht="12.75">
      <c r="A9" s="12"/>
      <c r="B9" s="3"/>
      <c r="E9" s="4"/>
      <c r="F9" s="4"/>
      <c r="G9" s="6"/>
      <c r="H9" s="31"/>
    </row>
    <row r="10" spans="1:8" ht="13.5" thickBot="1">
      <c r="A10" s="32"/>
      <c r="B10" s="33"/>
      <c r="C10" s="34"/>
      <c r="D10" s="34"/>
      <c r="E10" s="35"/>
      <c r="F10" s="35"/>
      <c r="G10" s="36"/>
      <c r="H10" s="37"/>
    </row>
    <row r="11" spans="1:8" ht="12.75" customHeight="1" thickBot="1">
      <c r="A11" s="63" t="s">
        <v>0</v>
      </c>
      <c r="B11" s="63" t="s">
        <v>11</v>
      </c>
      <c r="C11" s="66" t="s">
        <v>26</v>
      </c>
      <c r="D11" s="66" t="s">
        <v>8</v>
      </c>
      <c r="E11" s="38" t="s">
        <v>1</v>
      </c>
      <c r="F11" s="69" t="s">
        <v>13</v>
      </c>
      <c r="G11" s="70"/>
      <c r="H11" s="40" t="s">
        <v>21</v>
      </c>
    </row>
    <row r="12" spans="1:8" ht="12.75">
      <c r="A12" s="64"/>
      <c r="B12" s="64"/>
      <c r="C12" s="67"/>
      <c r="D12" s="67"/>
      <c r="E12" s="38" t="s">
        <v>2</v>
      </c>
      <c r="F12" s="63">
        <v>2011</v>
      </c>
      <c r="G12" s="63">
        <v>2012</v>
      </c>
      <c r="H12" s="64"/>
    </row>
    <row r="13" spans="1:8" ht="12.75">
      <c r="A13" s="64"/>
      <c r="B13" s="64"/>
      <c r="C13" s="67"/>
      <c r="D13" s="67"/>
      <c r="E13" s="39" t="s">
        <v>12</v>
      </c>
      <c r="F13" s="64"/>
      <c r="G13" s="64"/>
      <c r="H13" s="64"/>
    </row>
    <row r="14" spans="1:8" ht="13.5" thickBot="1">
      <c r="A14" s="65"/>
      <c r="B14" s="65"/>
      <c r="C14" s="68"/>
      <c r="D14" s="68"/>
      <c r="E14" s="41"/>
      <c r="F14" s="65"/>
      <c r="G14" s="65"/>
      <c r="H14" s="65"/>
    </row>
    <row r="15" spans="1:252" s="4" customFormat="1" ht="13.5" customHeight="1">
      <c r="A15" s="24">
        <v>1</v>
      </c>
      <c r="B15" s="15" t="s">
        <v>17</v>
      </c>
      <c r="C15" s="13" t="s">
        <v>3</v>
      </c>
      <c r="D15" s="13" t="s">
        <v>7</v>
      </c>
      <c r="E15" s="16">
        <v>1401000</v>
      </c>
      <c r="F15" s="16">
        <v>600000</v>
      </c>
      <c r="G15" s="16">
        <v>800000</v>
      </c>
      <c r="H15" s="21">
        <f>SUM(F15+G15)</f>
        <v>1400000</v>
      </c>
      <c r="I15" s="2"/>
      <c r="J15" s="2"/>
      <c r="K15" s="2"/>
      <c r="L15" s="2"/>
      <c r="M15" s="2"/>
      <c r="N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4" customFormat="1" ht="13.5" customHeight="1">
      <c r="A16" s="24"/>
      <c r="B16" s="15" t="s">
        <v>20</v>
      </c>
      <c r="C16" s="13"/>
      <c r="D16" s="13"/>
      <c r="E16" s="28"/>
      <c r="F16" s="28"/>
      <c r="G16" s="16"/>
      <c r="H16" s="21"/>
      <c r="I16" s="2"/>
      <c r="J16" s="2"/>
      <c r="K16" s="2"/>
      <c r="L16" s="2"/>
      <c r="M16" s="2"/>
      <c r="N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4" customFormat="1" ht="13.5" customHeight="1">
      <c r="A17" s="24"/>
      <c r="B17" s="15" t="s">
        <v>19</v>
      </c>
      <c r="C17" s="13"/>
      <c r="D17" s="13"/>
      <c r="E17" s="28"/>
      <c r="F17" s="28"/>
      <c r="G17" s="16"/>
      <c r="H17" s="21"/>
      <c r="I17" s="2"/>
      <c r="J17" s="2"/>
      <c r="K17" s="2"/>
      <c r="L17" s="2"/>
      <c r="M17" s="2"/>
      <c r="N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4" customFormat="1" ht="13.5" customHeight="1">
      <c r="A18" s="24"/>
      <c r="B18" s="15" t="s">
        <v>18</v>
      </c>
      <c r="C18" s="13"/>
      <c r="D18" s="13"/>
      <c r="E18" s="16"/>
      <c r="F18" s="16"/>
      <c r="G18" s="16"/>
      <c r="H18" s="21"/>
      <c r="I18" s="2"/>
      <c r="J18" s="2"/>
      <c r="K18" s="2"/>
      <c r="L18" s="2"/>
      <c r="M18" s="2"/>
      <c r="N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4" customFormat="1" ht="13.5" customHeight="1">
      <c r="A19" s="24"/>
      <c r="B19" s="15"/>
      <c r="C19" s="13"/>
      <c r="D19" s="13"/>
      <c r="E19" s="16"/>
      <c r="F19" s="16"/>
      <c r="G19" s="16"/>
      <c r="H19" s="21"/>
      <c r="I19" s="2"/>
      <c r="J19" s="2"/>
      <c r="K19" s="2"/>
      <c r="L19" s="2"/>
      <c r="M19" s="2"/>
      <c r="N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4" customFormat="1" ht="13.5" customHeight="1">
      <c r="A20" s="24"/>
      <c r="B20" s="15"/>
      <c r="C20" s="13"/>
      <c r="D20" s="13"/>
      <c r="E20" s="16"/>
      <c r="F20" s="16"/>
      <c r="G20" s="16"/>
      <c r="H20" s="21"/>
      <c r="I20" s="2"/>
      <c r="J20" s="2"/>
      <c r="K20" s="2"/>
      <c r="L20" s="2"/>
      <c r="M20" s="2"/>
      <c r="N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4" customFormat="1" ht="13.5" customHeight="1">
      <c r="A21" s="24"/>
      <c r="B21" s="15" t="s">
        <v>16</v>
      </c>
      <c r="C21" s="13"/>
      <c r="D21" s="13"/>
      <c r="E21" s="16"/>
      <c r="F21" s="16"/>
      <c r="G21" s="16"/>
      <c r="H21" s="21"/>
      <c r="I21" s="2"/>
      <c r="J21" s="2"/>
      <c r="K21" s="2"/>
      <c r="L21" s="2"/>
      <c r="M21" s="2"/>
      <c r="N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4" customFormat="1" ht="13.5" customHeight="1">
      <c r="A22" s="24"/>
      <c r="B22" s="15" t="s">
        <v>15</v>
      </c>
      <c r="C22" s="13"/>
      <c r="D22" s="13"/>
      <c r="E22" s="16"/>
      <c r="F22" s="16"/>
      <c r="G22" s="16"/>
      <c r="H22" s="21"/>
      <c r="I22" s="2"/>
      <c r="J22" s="2"/>
      <c r="K22" s="2"/>
      <c r="L22" s="2"/>
      <c r="M22" s="2"/>
      <c r="N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4" customFormat="1" ht="13.5" customHeight="1">
      <c r="A23" s="24"/>
      <c r="B23" s="15" t="s">
        <v>10</v>
      </c>
      <c r="C23" s="13"/>
      <c r="D23" s="13"/>
      <c r="E23" s="16"/>
      <c r="F23" s="16"/>
      <c r="G23" s="16"/>
      <c r="H23" s="21"/>
      <c r="I23" s="2"/>
      <c r="J23" s="2"/>
      <c r="K23" s="2"/>
      <c r="L23" s="2"/>
      <c r="M23" s="2"/>
      <c r="N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4" customFormat="1" ht="13.5" customHeight="1">
      <c r="A24" s="23"/>
      <c r="B24" s="20"/>
      <c r="C24" s="17"/>
      <c r="D24" s="17"/>
      <c r="E24" s="18"/>
      <c r="F24" s="18"/>
      <c r="G24" s="18"/>
      <c r="H24" s="22"/>
      <c r="I24" s="2"/>
      <c r="J24" s="2"/>
      <c r="K24" s="2"/>
      <c r="L24" s="2"/>
      <c r="M24" s="2"/>
      <c r="N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4" customFormat="1" ht="13.5" customHeight="1">
      <c r="A25" s="52">
        <v>2</v>
      </c>
      <c r="B25" s="46" t="s">
        <v>5</v>
      </c>
      <c r="C25" s="47" t="s">
        <v>3</v>
      </c>
      <c r="D25" s="47" t="s">
        <v>7</v>
      </c>
      <c r="E25" s="48">
        <v>4860000</v>
      </c>
      <c r="F25" s="48">
        <v>3825000</v>
      </c>
      <c r="G25" s="48">
        <v>1000000</v>
      </c>
      <c r="H25" s="53">
        <f>SUM(F25+G25)</f>
        <v>4825000</v>
      </c>
      <c r="I25" s="2"/>
      <c r="J25" s="2"/>
      <c r="K25" s="2"/>
      <c r="L25" s="2"/>
      <c r="M25" s="2"/>
      <c r="N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4" customFormat="1" ht="13.5" customHeight="1">
      <c r="A26" s="24"/>
      <c r="B26" s="15" t="s">
        <v>6</v>
      </c>
      <c r="C26" s="13"/>
      <c r="D26" s="13"/>
      <c r="E26" s="16"/>
      <c r="F26" s="16"/>
      <c r="G26" s="16"/>
      <c r="H26" s="21"/>
      <c r="I26" s="2"/>
      <c r="J26" s="2"/>
      <c r="K26" s="2"/>
      <c r="L26" s="2"/>
      <c r="M26" s="2"/>
      <c r="N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4" customFormat="1" ht="13.5" customHeight="1">
      <c r="A27" s="24"/>
      <c r="B27" s="15" t="s">
        <v>22</v>
      </c>
      <c r="C27" s="25"/>
      <c r="D27" s="13"/>
      <c r="E27" s="16"/>
      <c r="F27" s="16"/>
      <c r="G27" s="16"/>
      <c r="H27" s="21"/>
      <c r="I27" s="2"/>
      <c r="J27" s="2"/>
      <c r="K27" s="2"/>
      <c r="L27" s="2"/>
      <c r="M27" s="2"/>
      <c r="N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4" customFormat="1" ht="13.5" customHeight="1">
      <c r="A28" s="24"/>
      <c r="B28" s="15" t="s">
        <v>23</v>
      </c>
      <c r="C28" s="25"/>
      <c r="D28" s="13"/>
      <c r="E28" s="16"/>
      <c r="F28" s="16"/>
      <c r="G28" s="16"/>
      <c r="H28" s="21"/>
      <c r="I28" s="2"/>
      <c r="J28" s="2"/>
      <c r="K28" s="2"/>
      <c r="L28" s="2"/>
      <c r="M28" s="2"/>
      <c r="N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4" customFormat="1" ht="13.5" customHeight="1">
      <c r="A29" s="24"/>
      <c r="B29" s="15" t="s">
        <v>24</v>
      </c>
      <c r="C29" s="25"/>
      <c r="D29" s="13"/>
      <c r="E29" s="16"/>
      <c r="F29" s="16"/>
      <c r="G29" s="16"/>
      <c r="H29" s="21"/>
      <c r="I29" s="2"/>
      <c r="J29" s="2"/>
      <c r="K29" s="2"/>
      <c r="L29" s="2"/>
      <c r="M29" s="2"/>
      <c r="N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4" customFormat="1" ht="13.5" customHeight="1">
      <c r="A30" s="42"/>
      <c r="B30" s="15" t="s">
        <v>25</v>
      </c>
      <c r="C30" s="25"/>
      <c r="D30" s="13"/>
      <c r="E30" s="16"/>
      <c r="F30" s="16"/>
      <c r="G30" s="16"/>
      <c r="H30" s="21"/>
      <c r="I30" s="2"/>
      <c r="J30" s="2"/>
      <c r="K30" s="2"/>
      <c r="L30" s="2"/>
      <c r="M30" s="2"/>
      <c r="N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4" customFormat="1" ht="13.5" customHeight="1">
      <c r="A31" s="24"/>
      <c r="B31" s="15"/>
      <c r="C31" s="25" t="s">
        <v>4</v>
      </c>
      <c r="D31" s="13"/>
      <c r="E31" s="16"/>
      <c r="F31" s="16"/>
      <c r="G31" s="16"/>
      <c r="H31" s="21"/>
      <c r="I31" s="2"/>
      <c r="J31" s="2"/>
      <c r="K31" s="2"/>
      <c r="L31" s="2"/>
      <c r="M31" s="2"/>
      <c r="N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4" customFormat="1" ht="13.5" customHeight="1">
      <c r="A32" s="24"/>
      <c r="B32" s="15" t="s">
        <v>9</v>
      </c>
      <c r="C32" s="25"/>
      <c r="D32" s="13"/>
      <c r="E32" s="16"/>
      <c r="F32" s="16"/>
      <c r="G32" s="16"/>
      <c r="H32" s="21"/>
      <c r="I32" s="2"/>
      <c r="J32" s="2"/>
      <c r="K32" s="2"/>
      <c r="L32" s="2"/>
      <c r="M32" s="2"/>
      <c r="N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4" customFormat="1" ht="13.5" customHeight="1">
      <c r="A33" s="24"/>
      <c r="B33" s="15" t="s">
        <v>10</v>
      </c>
      <c r="C33" s="25"/>
      <c r="D33" s="13"/>
      <c r="E33" s="16"/>
      <c r="F33" s="16"/>
      <c r="G33" s="16"/>
      <c r="H33" s="21"/>
      <c r="I33" s="2"/>
      <c r="J33" s="2"/>
      <c r="K33" s="2"/>
      <c r="L33" s="2"/>
      <c r="M33" s="2"/>
      <c r="N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4" customFormat="1" ht="13.5" customHeight="1">
      <c r="A34" s="23"/>
      <c r="B34" s="20"/>
      <c r="C34" s="26"/>
      <c r="D34" s="17"/>
      <c r="E34" s="18"/>
      <c r="F34" s="18"/>
      <c r="G34" s="18"/>
      <c r="H34" s="22"/>
      <c r="I34" s="2"/>
      <c r="J34" s="2"/>
      <c r="K34" s="2"/>
      <c r="L34" s="2"/>
      <c r="M34" s="2"/>
      <c r="N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4" customFormat="1" ht="13.5" customHeight="1">
      <c r="A35" s="52">
        <v>3</v>
      </c>
      <c r="B35" s="15" t="s">
        <v>28</v>
      </c>
      <c r="C35" s="49" t="s">
        <v>3</v>
      </c>
      <c r="D35" s="50" t="s">
        <v>30</v>
      </c>
      <c r="E35" s="48">
        <v>267818</v>
      </c>
      <c r="F35" s="48">
        <v>117704</v>
      </c>
      <c r="G35" s="43">
        <v>150114</v>
      </c>
      <c r="H35" s="21">
        <f>F35+G35</f>
        <v>267818</v>
      </c>
      <c r="I35" s="2"/>
      <c r="J35" s="2"/>
      <c r="K35" s="2"/>
      <c r="L35" s="2"/>
      <c r="M35" s="2"/>
      <c r="N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s="4" customFormat="1" ht="13.5" customHeight="1">
      <c r="A36" s="24"/>
      <c r="B36" s="15"/>
      <c r="C36" s="25"/>
      <c r="D36" s="13"/>
      <c r="E36" s="16"/>
      <c r="F36" s="16"/>
      <c r="G36" s="43"/>
      <c r="H36" s="21"/>
      <c r="I36" s="2"/>
      <c r="J36" s="2"/>
      <c r="K36" s="2"/>
      <c r="L36" s="2"/>
      <c r="M36" s="2"/>
      <c r="N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s="4" customFormat="1" ht="13.5" customHeight="1">
      <c r="A37" s="24"/>
      <c r="B37" s="15" t="s">
        <v>29</v>
      </c>
      <c r="C37" s="25"/>
      <c r="D37" s="13"/>
      <c r="E37" s="16"/>
      <c r="F37" s="16"/>
      <c r="G37" s="43"/>
      <c r="H37" s="21"/>
      <c r="I37" s="2"/>
      <c r="J37" s="2"/>
      <c r="K37" s="2"/>
      <c r="L37" s="2"/>
      <c r="M37" s="2"/>
      <c r="N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s="4" customFormat="1" ht="13.5" customHeight="1" thickBot="1">
      <c r="A38" s="54"/>
      <c r="B38" s="55"/>
      <c r="C38" s="56"/>
      <c r="D38" s="57"/>
      <c r="E38" s="58"/>
      <c r="F38" s="58"/>
      <c r="G38" s="59"/>
      <c r="H38" s="60"/>
      <c r="I38" s="2"/>
      <c r="J38" s="2"/>
      <c r="K38" s="2"/>
      <c r="L38" s="2"/>
      <c r="M38" s="2"/>
      <c r="N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8" ht="16.5" thickBot="1">
      <c r="A39" s="5"/>
      <c r="B39" s="4"/>
      <c r="C39" s="4"/>
      <c r="D39" s="4"/>
      <c r="E39" s="51">
        <f>SUM(E15+E25+E35)</f>
        <v>6528818</v>
      </c>
      <c r="F39" s="44">
        <f>SUM(F15+F25+F35)</f>
        <v>4542704</v>
      </c>
      <c r="G39" s="44">
        <f>SUM(G15+G25+G35)</f>
        <v>1950114</v>
      </c>
      <c r="H39" s="45">
        <f>SUM(H15+H25+H35)</f>
        <v>6492818</v>
      </c>
    </row>
    <row r="40" spans="5:8" ht="12.75">
      <c r="E40" s="11"/>
      <c r="F40" s="11"/>
      <c r="G40" s="19"/>
      <c r="H40" s="11"/>
    </row>
    <row r="41" ht="12.75">
      <c r="E41" s="9"/>
    </row>
  </sheetData>
  <sheetProtection/>
  <mergeCells count="9">
    <mergeCell ref="A4:F4"/>
    <mergeCell ref="A11:A14"/>
    <mergeCell ref="H12:H14"/>
    <mergeCell ref="B11:B14"/>
    <mergeCell ref="F12:F14"/>
    <mergeCell ref="G12:G14"/>
    <mergeCell ref="D11:D14"/>
    <mergeCell ref="F11:G11"/>
    <mergeCell ref="C11:C14"/>
  </mergeCells>
  <printOptions horizontalCentered="1"/>
  <pageMargins left="0.88" right="1.27" top="1.01" bottom="0.5511811023622047" header="0.35433070866141736" footer="0.5118110236220472"/>
  <pageSetup horizontalDpi="600" verticalDpi="600" orientation="landscape" paperSize="9" scale="76" r:id="rId1"/>
  <colBreaks count="1" manualBreakCount="1">
    <brk id="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2011-06-10T12:25:27Z</cp:lastPrinted>
  <dcterms:created xsi:type="dcterms:W3CDTF">2004-06-11T08:40:51Z</dcterms:created>
  <dcterms:modified xsi:type="dcterms:W3CDTF">2011-06-30T08:15:08Z</dcterms:modified>
  <cp:category/>
  <cp:version/>
  <cp:contentType/>
  <cp:contentStatus/>
  <cp:revision>1</cp:revision>
</cp:coreProperties>
</file>